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\Desktop\Pagamenti e affidamenti\Affidamenti 2022\"/>
    </mc:Choice>
  </mc:AlternateContent>
  <bookViews>
    <workbookView xWindow="0" yWindow="0" windowWidth="28800" windowHeight="12300"/>
  </bookViews>
  <sheets>
    <sheet name="Da Pubblicare sul Sito" sheetId="1" r:id="rId1"/>
  </sheets>
  <definedNames>
    <definedName name="_xlnm._FilterDatabase" localSheetId="0" hidden="1">'Da Pubblicare sul Sito'!$A$1:$M$327</definedName>
  </definedNames>
  <calcPr calcId="162913"/>
  <fileRecoveryPr repairLoad="1"/>
</workbook>
</file>

<file path=xl/calcChain.xml><?xml version="1.0" encoding="utf-8"?>
<calcChain xmlns="http://schemas.openxmlformats.org/spreadsheetml/2006/main">
  <c r="M84" i="1" l="1"/>
  <c r="M77" i="1"/>
  <c r="M57" i="1"/>
  <c r="M68" i="1"/>
  <c r="M62" i="1"/>
  <c r="M72" i="1"/>
  <c r="M64" i="1"/>
  <c r="M3" i="1"/>
  <c r="M67" i="1"/>
  <c r="M60" i="1"/>
  <c r="M71" i="1"/>
  <c r="M33" i="1"/>
  <c r="M58" i="1"/>
  <c r="M63" i="1"/>
  <c r="M20" i="1"/>
  <c r="M86" i="1"/>
  <c r="M70" i="1"/>
  <c r="M92" i="1"/>
  <c r="M76" i="1"/>
  <c r="M103" i="1"/>
  <c r="M61" i="1"/>
  <c r="M59" i="1"/>
  <c r="M120" i="1"/>
  <c r="M47" i="1"/>
  <c r="M74" i="1"/>
  <c r="M82" i="1"/>
  <c r="M56" i="1"/>
  <c r="M32" i="1"/>
  <c r="M79" i="1"/>
</calcChain>
</file>

<file path=xl/sharedStrings.xml><?xml version="1.0" encoding="utf-8"?>
<sst xmlns="http://schemas.openxmlformats.org/spreadsheetml/2006/main" count="2390" uniqueCount="819">
  <si>
    <t>Oggetto</t>
  </si>
  <si>
    <t>Denominazione azienda appaltante</t>
  </si>
  <si>
    <t>Codice fiscale azienda appaltante</t>
  </si>
  <si>
    <t>Procedura di scelta del contraente</t>
  </si>
  <si>
    <t>Codice CIG</t>
  </si>
  <si>
    <t>Partecipanti alla procedura</t>
  </si>
  <si>
    <t>Aggiudicatari della procedura</t>
  </si>
  <si>
    <t>CF Aggiudicatario</t>
  </si>
  <si>
    <t>Importo di aggiudicazione</t>
  </si>
  <si>
    <t>Data di effettivo inizio dei lavori o forniture</t>
  </si>
  <si>
    <t>Data di ultimazione dei lavori o forniture</t>
  </si>
  <si>
    <t>Importo liquidato</t>
  </si>
  <si>
    <t>SERVIZIO DI VIGILANZA E TRASPORTO VALORI</t>
  </si>
  <si>
    <t>CONSORZIO FARMACEUTICO INTERCOMUNALE</t>
  </si>
  <si>
    <t>03406400659</t>
  </si>
  <si>
    <t>AFFIDAMENTO DIRETTO</t>
  </si>
  <si>
    <t>CITTA' SICURA SRL</t>
  </si>
  <si>
    <t>05623990651</t>
  </si>
  <si>
    <t>FORNITURA FARMACI E PARAFARMICI</t>
  </si>
  <si>
    <t>Z401D24AB1</t>
  </si>
  <si>
    <t>RECKITT BENKISER HEALT ITALIA SPA</t>
  </si>
  <si>
    <t>06325010152</t>
  </si>
  <si>
    <t xml:space="preserve"> </t>
  </si>
  <si>
    <t>FORNITURA ACQUA</t>
  </si>
  <si>
    <t>Z1F1D40AB2</t>
  </si>
  <si>
    <t>GORI</t>
  </si>
  <si>
    <t>07599620635</t>
  </si>
  <si>
    <t>ACQUISTO FARMACI E PARAFARMACI</t>
  </si>
  <si>
    <t>Z4B223CA1C</t>
  </si>
  <si>
    <t>LABORATOIRES EXPANSCIENCE ITALIA SRL</t>
  </si>
  <si>
    <t>FORNITURA ACQUA ASCEA</t>
  </si>
  <si>
    <t>Z0B269E502</t>
  </si>
  <si>
    <t>CONSAC GESTIONI IDRICHE SPA</t>
  </si>
  <si>
    <t>00182790659</t>
  </si>
  <si>
    <t>ACQUISTO FARMACI E PARAFARMACI SANOFI</t>
  </si>
  <si>
    <t>Z6C2A1087D</t>
  </si>
  <si>
    <t>SANOFI SPA</t>
  </si>
  <si>
    <t>00832400154</t>
  </si>
  <si>
    <t>AFFIDAMENTO INCARICO ASSISTENZA TECNICA</t>
  </si>
  <si>
    <t>Z822AD3768</t>
  </si>
  <si>
    <t>STUDIO MAZZEO SCRL</t>
  </si>
  <si>
    <t>03115030797</t>
  </si>
  <si>
    <t>MANUTENZIONE FARMACIE COMUNALI</t>
  </si>
  <si>
    <t>Z432B75192</t>
  </si>
  <si>
    <t>DITTA GUADAGNO EMILIO</t>
  </si>
  <si>
    <t>GDGMLE73E17E379J</t>
  </si>
  <si>
    <t>FORNITURA SERVIZIO TELEFONIA SEDE AMMINISTRATIVA</t>
  </si>
  <si>
    <t>Z162B7B828</t>
  </si>
  <si>
    <t>ALFA BIT OMEGA SRL</t>
  </si>
  <si>
    <t>02884930658</t>
  </si>
  <si>
    <t>ASSISTENZA HARDWARE E SOFTWARE</t>
  </si>
  <si>
    <t>Z3D2B7B5EC</t>
  </si>
  <si>
    <t>NOLEGGIO MULTIFUNZIONE</t>
  </si>
  <si>
    <t>Z9A2B7B775</t>
  </si>
  <si>
    <t>ZFA2B79972</t>
  </si>
  <si>
    <t>DITTA PERCOPO CLAUDIO</t>
  </si>
  <si>
    <t>PRCCLD64S19F839F</t>
  </si>
  <si>
    <t>FORNITURA FARMACI E PARAFARMACI</t>
  </si>
  <si>
    <t>81695849FB</t>
  </si>
  <si>
    <t>ALLIANCE HEALTCARE ITALIA DISTRIBUZIONI SPA</t>
  </si>
  <si>
    <t>00432760585</t>
  </si>
  <si>
    <t>FORNITURA SOFTWARE CONTABILITA'</t>
  </si>
  <si>
    <t>Z102B80DCD</t>
  </si>
  <si>
    <t>DIOGENE SOFTWARE SAS</t>
  </si>
  <si>
    <t>04592540654</t>
  </si>
  <si>
    <t>FORNITURA BUONI PASTO</t>
  </si>
  <si>
    <t>Z462B7F137</t>
  </si>
  <si>
    <t>EDENRED ITALIA SRL</t>
  </si>
  <si>
    <t>01014660417</t>
  </si>
  <si>
    <t>FORNITURA SOFTWARE TARIFFAZIONE RICETTE</t>
  </si>
  <si>
    <t>Z7D2B80BCE</t>
  </si>
  <si>
    <t>PUNTOLAB</t>
  </si>
  <si>
    <t>04440020651</t>
  </si>
  <si>
    <t>SERVIZIO DI VIGILANZA   E TRASPORTO VALORI</t>
  </si>
  <si>
    <t>ZEC2B7F8B3</t>
  </si>
  <si>
    <t>SERVIZI DPC</t>
  </si>
  <si>
    <t>Z5C2B8D9A2</t>
  </si>
  <si>
    <t>FARMA' SRL</t>
  </si>
  <si>
    <t>07363471215</t>
  </si>
  <si>
    <t>ZA52B8DE9A</t>
  </si>
  <si>
    <t>SKILLS IN HEALTCARE SRL</t>
  </si>
  <si>
    <t>Z3E2B923E8</t>
  </si>
  <si>
    <t>AGIPS FARMACEUTICI SRL</t>
  </si>
  <si>
    <t>00167750991</t>
  </si>
  <si>
    <t>FORNITURA OSSIGENO</t>
  </si>
  <si>
    <t>Z482B90A2B</t>
  </si>
  <si>
    <t>MAGALDI LIFE SRL</t>
  </si>
  <si>
    <t>02337700655</t>
  </si>
  <si>
    <t xml:space="preserve">ACQUISTO FARMACI E PARAFARMACI </t>
  </si>
  <si>
    <t>Z542B90880</t>
  </si>
  <si>
    <t>MYLAN ITALIA SRL</t>
  </si>
  <si>
    <t>Z232B9914E</t>
  </si>
  <si>
    <t>CHEMIST'S RESEARCH SRL</t>
  </si>
  <si>
    <t>03427560754</t>
  </si>
  <si>
    <t>FORNITURA ENERGIA ELETTRICA FARMACIE E SEDE AMMINISTRATIVA, GAS SEDE AMMINISTRATIVA</t>
  </si>
  <si>
    <t>Z562B9FC32</t>
  </si>
  <si>
    <t>NEW ENERGY GAS E LUCE SRL</t>
  </si>
  <si>
    <t>ZDD2BAB88E</t>
  </si>
  <si>
    <t>CODIFI SRL CONSORZIO STABILE PER LA DISTRIB.</t>
  </si>
  <si>
    <t>02344710484</t>
  </si>
  <si>
    <t>ROCHE SPA</t>
  </si>
  <si>
    <t>00747170157</t>
  </si>
  <si>
    <t>82009695B5</t>
  </si>
  <si>
    <t>SANDOZ SPA</t>
  </si>
  <si>
    <t>00795170158</t>
  </si>
  <si>
    <t>Z52DBEC0CE</t>
  </si>
  <si>
    <t>LIFESCAN ITALY SRL</t>
  </si>
  <si>
    <t>10338640963</t>
  </si>
  <si>
    <t>Z862BEC308</t>
  </si>
  <si>
    <t>PIKDARE SPA</t>
  </si>
  <si>
    <t>03690650134</t>
  </si>
  <si>
    <t>Z262B7ED73</t>
  </si>
  <si>
    <t>RANBAXXY ITALIA SRL</t>
  </si>
  <si>
    <t>04974910962</t>
  </si>
  <si>
    <t>ZA12C12356</t>
  </si>
  <si>
    <t>MAX FARMA SRL</t>
  </si>
  <si>
    <t>03074940655</t>
  </si>
  <si>
    <t>SERVIZIO DI MEDICO COMPETENTE</t>
  </si>
  <si>
    <t>PROCEDURA APERTA</t>
  </si>
  <si>
    <t>ZEC2B53CA5</t>
  </si>
  <si>
    <t>MEDIWORK SRL</t>
  </si>
  <si>
    <t>04672070655</t>
  </si>
  <si>
    <t>PIETRASANTA FARMA SPA</t>
  </si>
  <si>
    <t>01194030464</t>
  </si>
  <si>
    <t>SERVIZIO DI SANFICAZIONE FARMACIE E SEDE AMMINISTRATIVA</t>
  </si>
  <si>
    <t>Z2E2C4FF0C</t>
  </si>
  <si>
    <t>R.H.C. SRL</t>
  </si>
  <si>
    <t>04568940656</t>
  </si>
  <si>
    <t>Z4C2C58E70</t>
  </si>
  <si>
    <t>ZETA FARMACEUTICI SPA</t>
  </si>
  <si>
    <t>00330790247</t>
  </si>
  <si>
    <t>Z832C58E8E</t>
  </si>
  <si>
    <t>CHIESI FARMACEUTICI SPA</t>
  </si>
  <si>
    <t>01513360345</t>
  </si>
  <si>
    <t>SERVIZIO DI SMALTIMENTO FARMACI SCADUTI E RIFIUTI SPECIALI</t>
  </si>
  <si>
    <t>Z302B53CF5</t>
  </si>
  <si>
    <t>F.LLI OREFICE E VILLANI</t>
  </si>
  <si>
    <t>00580110658</t>
  </si>
  <si>
    <t>BAYER ITALIA SPA</t>
  </si>
  <si>
    <t>05849130157</t>
  </si>
  <si>
    <t>82562790F8</t>
  </si>
  <si>
    <t>DOMPE' FARMACEUTICI SPA</t>
  </si>
  <si>
    <t>00791570153</t>
  </si>
  <si>
    <t>82563088E4</t>
  </si>
  <si>
    <t>MONTEFARMACO OTC SPA</t>
  </si>
  <si>
    <t>ZB72CBBA61</t>
  </si>
  <si>
    <t>SAFETY SPA</t>
  </si>
  <si>
    <t>00770020964</t>
  </si>
  <si>
    <t>FORNITURA LAVORO INTERINALE</t>
  </si>
  <si>
    <t>829291491E</t>
  </si>
  <si>
    <t>TEMPOR SPA</t>
  </si>
  <si>
    <t>00685980146</t>
  </si>
  <si>
    <t>COIBENTAZIONE TETTO FARMACIA COMUNALE CAVA DE' TIRRENI</t>
  </si>
  <si>
    <t>Z1A2CFDF17</t>
  </si>
  <si>
    <t>MANUTENZIONE FARMACIE COMUNALI E SEDE AMMINISTRATIVA</t>
  </si>
  <si>
    <t>Z452D01EA5</t>
  </si>
  <si>
    <t>F.LLI AMATRUDA IMPIANTI ELETTRICI SNC</t>
  </si>
  <si>
    <t>04843390651</t>
  </si>
  <si>
    <t>Z782D39211</t>
  </si>
  <si>
    <t>ELETTROTECH di CASABURI GIUSEPPE</t>
  </si>
  <si>
    <t>CSBGPP78A19H703W</t>
  </si>
  <si>
    <t>ZF42D594E6</t>
  </si>
  <si>
    <t>CERRATO SERVICE</t>
  </si>
  <si>
    <t>04151890656</t>
  </si>
  <si>
    <t>Z3A2D5F8C7</t>
  </si>
  <si>
    <t>IDROCLIMA SERVICE SOC.COOPERATIVA</t>
  </si>
  <si>
    <t>04925450654</t>
  </si>
  <si>
    <t>Z012D76CB3</t>
  </si>
  <si>
    <t>SO. FARMA MORRA SPA</t>
  </si>
  <si>
    <t>Z372DAACF7</t>
  </si>
  <si>
    <t>RECORDATI SPA</t>
  </si>
  <si>
    <t>00748210150</t>
  </si>
  <si>
    <t>837463034D</t>
  </si>
  <si>
    <t>FARVIMA MEDICINALI SPA</t>
  </si>
  <si>
    <t>01239791211</t>
  </si>
  <si>
    <t>DISINFESTAZIONE FARMACIE COMUNALI E SEDE AMMINISTRATIVA</t>
  </si>
  <si>
    <t>ZDF2CC459A</t>
  </si>
  <si>
    <t>8381699CD0</t>
  </si>
  <si>
    <t>ALLIANCE HEALTCARE ITALIA DISTRIBUZIONE SPA</t>
  </si>
  <si>
    <t>Z882E459E4</t>
  </si>
  <si>
    <t>02637700655</t>
  </si>
  <si>
    <t>ZD32E45984</t>
  </si>
  <si>
    <t>FEDERFAR NA. SRL</t>
  </si>
  <si>
    <t>06074611218</t>
  </si>
  <si>
    <t>SERVIZIO PREVENZIONE E PROTEZIONE SUI LUOGHI DI LAVORO</t>
  </si>
  <si>
    <t>Z352E7CB83</t>
  </si>
  <si>
    <t>CANONE ASSISTENZA HARDWARE</t>
  </si>
  <si>
    <t>Z0B301712D</t>
  </si>
  <si>
    <t>Z343016D85</t>
  </si>
  <si>
    <t xml:space="preserve"> AFFIDAMENTO DIRETTO</t>
  </si>
  <si>
    <t>Z533016E08</t>
  </si>
  <si>
    <t>IDROCLIMA SERVICE SOC. COOPERATIVA</t>
  </si>
  <si>
    <t>04925445064</t>
  </si>
  <si>
    <t>SERVIZIO TELEFONIA FISSA</t>
  </si>
  <si>
    <t>Z78301721F</t>
  </si>
  <si>
    <t>CANONE NOLEGGIO MULTIFUNZIONE</t>
  </si>
  <si>
    <t>Z9C3017205</t>
  </si>
  <si>
    <t>ZD93016EDA</t>
  </si>
  <si>
    <t>EURO IMPIANTI SRL</t>
  </si>
  <si>
    <t>04797620657</t>
  </si>
  <si>
    <t>FORNITURA SERVIZIO DPC</t>
  </si>
  <si>
    <t>PROCEDURA NEGOZIATA SENZA PREVIA PUBBLICAZIONE DEL BANDO DI GARA</t>
  </si>
  <si>
    <t>SO.FARMA MORRA SPA</t>
  </si>
  <si>
    <t>85893625C0</t>
  </si>
  <si>
    <t>85893847E7</t>
  </si>
  <si>
    <t>8589582B4B</t>
  </si>
  <si>
    <t>8589872A9C</t>
  </si>
  <si>
    <t>Z0B301D820</t>
  </si>
  <si>
    <t>SERVIZI INVENTARIALI</t>
  </si>
  <si>
    <t>Z1E301C9A3</t>
  </si>
  <si>
    <t>FARMAOFFICE S.R.L.S. a Socio Unico</t>
  </si>
  <si>
    <t>PLMSRN78T01A091Q</t>
  </si>
  <si>
    <t>FORNITURA E ASSISTENZA SOFTWARE CONTABILITA'</t>
  </si>
  <si>
    <t>Z2B301D6F2</t>
  </si>
  <si>
    <t>CANONE PUBBLICITARIO</t>
  </si>
  <si>
    <t>Z67301BEEB</t>
  </si>
  <si>
    <t xml:space="preserve">INCARICO MONITORAGGIO RADON E LEGIONELLA </t>
  </si>
  <si>
    <t>Z8C301D799</t>
  </si>
  <si>
    <t>Z9D301BCCE</t>
  </si>
  <si>
    <t xml:space="preserve">SERVIZIO DI VIGILANZA    </t>
  </si>
  <si>
    <t>ZA0301C866</t>
  </si>
  <si>
    <t>ACQUISTO SERVIZI INVENTARIALI</t>
  </si>
  <si>
    <t>ZC0301CA29</t>
  </si>
  <si>
    <t>PUNTO LAB</t>
  </si>
  <si>
    <t>FORNITURA CLIMATIZZATORI ANGRI 1</t>
  </si>
  <si>
    <t>ZF12D69EC7</t>
  </si>
  <si>
    <t>IPPOLITO SALVATORE</t>
  </si>
  <si>
    <t>PPLSVT72T13E906U</t>
  </si>
  <si>
    <t>Z29305BE7C</t>
  </si>
  <si>
    <t>CHIESI FARMACEUTICI</t>
  </si>
  <si>
    <t>Z8A309BCC9</t>
  </si>
  <si>
    <t>Z1F30AC22A</t>
  </si>
  <si>
    <t>Z9030DA776</t>
  </si>
  <si>
    <t>PERCOPO CLAUDIO</t>
  </si>
  <si>
    <t xml:space="preserve">FORNITURA LAVORO INTERINALE </t>
  </si>
  <si>
    <t>86521625F3</t>
  </si>
  <si>
    <t>ZA2313FE16</t>
  </si>
  <si>
    <t>02789580590</t>
  </si>
  <si>
    <t>870469096C</t>
  </si>
  <si>
    <t>SMALTIMENTO FARMACI E PARAFARMACI</t>
  </si>
  <si>
    <t>Z7C3159D5E</t>
  </si>
  <si>
    <t>SMALTECO SRL</t>
  </si>
  <si>
    <t>06177810634</t>
  </si>
  <si>
    <t>Z0C317461E</t>
  </si>
  <si>
    <t>FIDIA FARMACEUTICI SPA</t>
  </si>
  <si>
    <t>00204260285</t>
  </si>
  <si>
    <t>Z5E3187698</t>
  </si>
  <si>
    <t>Z0131DE262</t>
  </si>
  <si>
    <t>8773915FB1</t>
  </si>
  <si>
    <t xml:space="preserve"> SANDOZ SPA</t>
  </si>
  <si>
    <t>AFFIDAMENTO LAVORI DI MANUTENZIONE ORDINARI E URGENTI FARMACIE COMUNALI CFI</t>
  </si>
  <si>
    <t>ZOA31E8A82</t>
  </si>
  <si>
    <t>S.A.M.A. IMPIANTI UNIPERSONALE SRLS</t>
  </si>
  <si>
    <t>05193640652</t>
  </si>
  <si>
    <t>ZD031F89DA</t>
  </si>
  <si>
    <t xml:space="preserve">A.C. IMPIANTI </t>
  </si>
  <si>
    <t>09099881212</t>
  </si>
  <si>
    <t>Servizio derattizzazione e sanificazione ambienti di lavoro</t>
  </si>
  <si>
    <t>ZEE320CBB0</t>
  </si>
  <si>
    <t>8781240C7A</t>
  </si>
  <si>
    <t>8791805AFE</t>
  </si>
  <si>
    <t>Z953234E6B</t>
  </si>
  <si>
    <t>Z873223A7CA</t>
  </si>
  <si>
    <t>MARCO VITI FARMACEUTICI</t>
  </si>
  <si>
    <t>02489250130</t>
  </si>
  <si>
    <t>FORNITURA PC E MONITOR</t>
  </si>
  <si>
    <t>PROCEDURA NEGOZIATA SENZA PREVIA PUBBLICAZIONE</t>
  </si>
  <si>
    <t>Z273245202</t>
  </si>
  <si>
    <t>ZDA324F011</t>
  </si>
  <si>
    <t>SPECCHIASOL SRL</t>
  </si>
  <si>
    <t>01365850237</t>
  </si>
  <si>
    <t>ZB9324F1F5</t>
  </si>
  <si>
    <t>RPF</t>
  </si>
  <si>
    <t>02800270619</t>
  </si>
  <si>
    <t>ZEB324F0BA</t>
  </si>
  <si>
    <t>ZETA FARMACEUTICI</t>
  </si>
  <si>
    <t>Z7B32683E8</t>
  </si>
  <si>
    <t>TEVA ITALIA SRL</t>
  </si>
  <si>
    <t>11654150157</t>
  </si>
  <si>
    <t>882942934F</t>
  </si>
  <si>
    <t>Z0D32743D8</t>
  </si>
  <si>
    <t>Z3B327437F</t>
  </si>
  <si>
    <t>Z8F3278351</t>
  </si>
  <si>
    <t>ANSERIS FARMA</t>
  </si>
  <si>
    <t>06109061215</t>
  </si>
  <si>
    <t>ACQUISTO SU PIATTAFORMA MePA DI RILEVATORI DI CODICI A BARRE E CARTA A/4</t>
  </si>
  <si>
    <t>PROCEDURA RISTRETTA</t>
  </si>
  <si>
    <t>Z74327C68E</t>
  </si>
  <si>
    <t>VIRTUAL LOGIC</t>
  </si>
  <si>
    <t>03878640238</t>
  </si>
  <si>
    <t>ZCA327B48E</t>
  </si>
  <si>
    <t>SANOFI SRL</t>
  </si>
  <si>
    <t>MANUTENZIOINE SERRANDA FARMACIA COMUNALE SCAFATI 3</t>
  </si>
  <si>
    <t xml:space="preserve"> Z3132805E0</t>
  </si>
  <si>
    <t>INGENITO FRANCESCO</t>
  </si>
  <si>
    <t>NGNFNC75D02I317K</t>
  </si>
  <si>
    <t>SERVIZIO DOMICILIAZIONE RICETTE</t>
  </si>
  <si>
    <t>ZC232837BE</t>
  </si>
  <si>
    <t>SALERNO SOLIDALE SPA</t>
  </si>
  <si>
    <t>03309030652</t>
  </si>
  <si>
    <t>88425005D6</t>
  </si>
  <si>
    <t>Z37328BED7</t>
  </si>
  <si>
    <t>PHARMANUTRA  SPA</t>
  </si>
  <si>
    <t>01679440501</t>
  </si>
  <si>
    <t>Z86327431F</t>
  </si>
  <si>
    <t>CO.DI.FI S.R.L. - CONSORZIO STABILE PER LA DISTRIBUZIONE</t>
  </si>
  <si>
    <t>DISOSTRUZIONE FOGNA FARMACIA COMUNALE SCAFATI VIA SANTA MARIA LA CARITA'</t>
  </si>
  <si>
    <t>Z40328E0A4</t>
  </si>
  <si>
    <t xml:space="preserve">ECOSPECIAL </t>
  </si>
  <si>
    <t>03560150652</t>
  </si>
  <si>
    <t>Z8D3290EE3</t>
  </si>
  <si>
    <t>Z16329375E</t>
  </si>
  <si>
    <t>POLIFARMA BENESSERE</t>
  </si>
  <si>
    <t>04888070960</t>
  </si>
  <si>
    <t>ACQUISTO  FARMACI E PARAFARMACI</t>
  </si>
  <si>
    <t>ZA8329E315</t>
  </si>
  <si>
    <t>ALFASIGMA SPA</t>
  </si>
  <si>
    <t>03432221202</t>
  </si>
  <si>
    <t>Z8A32A3D0B</t>
  </si>
  <si>
    <t>MUSTELA</t>
  </si>
  <si>
    <t>11051670153</t>
  </si>
  <si>
    <t>Z1432C25DE</t>
  </si>
  <si>
    <t xml:space="preserve">MANUTENZIONE SERRATURA CASSAFORTE FARMACIA COMUNALE SCAFATI VIA SANTA MARIA LA CARITA' </t>
  </si>
  <si>
    <t>ZA332C2D09</t>
  </si>
  <si>
    <t>GI.VA. SCAFATI COSTRUZIONI IN FERRO</t>
  </si>
  <si>
    <t>02861990652</t>
  </si>
  <si>
    <t>ZDC32C3B6B</t>
  </si>
  <si>
    <t>CURA FARMA SRL</t>
  </si>
  <si>
    <t>03975000617</t>
  </si>
  <si>
    <t>Z1032D3075</t>
  </si>
  <si>
    <t>JUNIA PHARMA</t>
  </si>
  <si>
    <t>MANUTENZIONE   SERRANDA FARMACIA COMUNALE BARONISSI</t>
  </si>
  <si>
    <t>ZF332EF1E8</t>
  </si>
  <si>
    <t xml:space="preserve">D'ARCO SNC </t>
  </si>
  <si>
    <t>03186360651</t>
  </si>
  <si>
    <t>Z8A32F2215</t>
  </si>
  <si>
    <t>SPECCHIASOL</t>
  </si>
  <si>
    <t>ZC232F2082</t>
  </si>
  <si>
    <t>Z8432FB098</t>
  </si>
  <si>
    <t>Z6B32FE7A0</t>
  </si>
  <si>
    <t>Z06330A611</t>
  </si>
  <si>
    <t>ZEC330A64A</t>
  </si>
  <si>
    <t xml:space="preserve">REVISIONE BILANCIA FARMACIA COMUNALE SCAFATI VIA POGGIOMARINO </t>
  </si>
  <si>
    <t>Z09330DBD2</t>
  </si>
  <si>
    <t>CUTINO BILANCE</t>
  </si>
  <si>
    <t>00742210651</t>
  </si>
  <si>
    <t>SOSTITUZIONE IMPIANTO ANTINTRUSIONE FARMACIA COMUNALE CAVA DE' TIRRENI</t>
  </si>
  <si>
    <t>Z0A31E8A82</t>
  </si>
  <si>
    <t>SA.MA. SRL</t>
  </si>
  <si>
    <t>ZAA3317507</t>
  </si>
  <si>
    <t>SUNPHARMA ITALIA SRL ( EX RANBAXY)</t>
  </si>
  <si>
    <t>ZE73317DA0</t>
  </si>
  <si>
    <t>GIULIANI</t>
  </si>
  <si>
    <t>00752450155</t>
  </si>
  <si>
    <t>Z04332ECE8</t>
  </si>
  <si>
    <t>ZENTIVA ITALIA SRL</t>
  </si>
  <si>
    <t>Z81332FDEE</t>
  </si>
  <si>
    <t>NEOPHARMED</t>
  </si>
  <si>
    <t>06647900965</t>
  </si>
  <si>
    <t>ZAD332FE06</t>
  </si>
  <si>
    <t xml:space="preserve">TARATURA MINI-T </t>
  </si>
  <si>
    <t>ZF23325750</t>
  </si>
  <si>
    <t>GDS di GIORGIA DAL SASSO</t>
  </si>
  <si>
    <t>DLSGRG69T67G224D</t>
  </si>
  <si>
    <t>LAVORI DI TINTEGGIATURA FARMACIA COMUNALE BARONISSI</t>
  </si>
  <si>
    <t>ZDD3336043</t>
  </si>
  <si>
    <t>Z1C3345B35</t>
  </si>
  <si>
    <t>Z863346C03</t>
  </si>
  <si>
    <t>Z8D3345759</t>
  </si>
  <si>
    <t xml:space="preserve">PHARMAIDEA </t>
  </si>
  <si>
    <t>03542760172</t>
  </si>
  <si>
    <t>ZC4334604A</t>
  </si>
  <si>
    <t>PROGRAMMI SANITARI INTEGRATI SRL</t>
  </si>
  <si>
    <t>06966430636</t>
  </si>
  <si>
    <t>ZF133459CA</t>
  </si>
  <si>
    <t>893299FF6</t>
  </si>
  <si>
    <t>ACQUISTO MATERIALE DI CANCELLERIA SU PIATTAFORMA MePa</t>
  </si>
  <si>
    <t xml:space="preserve">PROCEDURA RISTRETTA </t>
  </si>
  <si>
    <t>Z2A336039A</t>
  </si>
  <si>
    <t>UFFICIO BLOXS di DAMATO GIUSEPPE</t>
  </si>
  <si>
    <t xml:space="preserve"> DMTGPP67M24E946W</t>
  </si>
  <si>
    <t>POLIZZA MUTUO LOCALI SEDE AMMINISTRATIVA E FARMACIA COMUNALEW EBOLI VIA BACHELET</t>
  </si>
  <si>
    <t>Z30336BD8C</t>
  </si>
  <si>
    <t>GENERALI ITALIA AG.GENERALE DI SALERNO</t>
  </si>
  <si>
    <t>01333550323</t>
  </si>
  <si>
    <t>MANUTENZIONE PORTA D'INGRESSO FARMACIA COMUNALE ANGRI VIALE EUROPA</t>
  </si>
  <si>
    <t>ZE83390775</t>
  </si>
  <si>
    <t xml:space="preserve">F.LLI VITIELLO </t>
  </si>
  <si>
    <t>01473841219</t>
  </si>
  <si>
    <t xml:space="preserve"> 07/03/2022</t>
  </si>
  <si>
    <t>Z8F339DCBE</t>
  </si>
  <si>
    <t>B&amp;B PHARMA</t>
  </si>
  <si>
    <t>08611571210</t>
  </si>
  <si>
    <t>ACQUISTO FARMACI E PARAFARMACI E DISPOSITIVI MEDICI</t>
  </si>
  <si>
    <t>Z1933BEEBF</t>
  </si>
  <si>
    <t xml:space="preserve">ARTSANA SPA </t>
  </si>
  <si>
    <t>00227010139</t>
  </si>
  <si>
    <t>Z3433BEF29</t>
  </si>
  <si>
    <t>MANUTENZIONE DISTRIBUTORE DI PROFILATTICI FARMACIA COMUNALE AGROPOLI</t>
  </si>
  <si>
    <t xml:space="preserve">AFFIDAMENTO DIRETTO </t>
  </si>
  <si>
    <t>Z1033DE157</t>
  </si>
  <si>
    <t>MCROHARD SRL</t>
  </si>
  <si>
    <t>01561580406</t>
  </si>
  <si>
    <t>MANUTENZIONE PORTE D'INGRESSO FARMACIE COMUNALI</t>
  </si>
  <si>
    <t>Z1133DD6D3</t>
  </si>
  <si>
    <t>F.LLI VITIELLO SRL</t>
  </si>
  <si>
    <t>Z9533DB4CA</t>
  </si>
  <si>
    <t>SOFTWARE GESTIONE PRESENZE</t>
  </si>
  <si>
    <t>ZD233E08E2</t>
  </si>
  <si>
    <t>DNR INFORMATICA</t>
  </si>
  <si>
    <t>03564501215</t>
  </si>
  <si>
    <t>ACQUISTO LETTORI DI CODICI A BARRE</t>
  </si>
  <si>
    <t>ZED33E1DE3</t>
  </si>
  <si>
    <t>C.M.C. INFORMATICA SRL</t>
  </si>
  <si>
    <t>02843720968</t>
  </si>
  <si>
    <t xml:space="preserve"> 15/04/2022</t>
  </si>
  <si>
    <t>Z2B340BE2A</t>
  </si>
  <si>
    <t>JUNIAPHARMA SRL</t>
  </si>
  <si>
    <t>Z80341E991</t>
  </si>
  <si>
    <t>13479,76</t>
  </si>
  <si>
    <t>INSTALLAZIONE PORTA BLINDATA FARMACIA COMUNALE SCAFATI 1</t>
  </si>
  <si>
    <t>ZC3341D759</t>
  </si>
  <si>
    <t>IDAS SRL 05960550654 EDIL MATRONE S.A.S. di Matrone Antonio &amp; C. SAS 04540200658.</t>
  </si>
  <si>
    <t>GIGANTE ARREDAMENTI SRL</t>
  </si>
  <si>
    <t>05041910653</t>
  </si>
  <si>
    <t>AFFIDAMENTO LAVORI INSTALLAZIONE PORTA ELETTRIFICATA FARMACIE COMUNALI CAPACCIO 1 e CAPACCIO 2</t>
  </si>
  <si>
    <t>Z513438476</t>
  </si>
  <si>
    <t>AFFIDAMENTO LAVORI INSTALLAZIONE PORTA ELETTRIFICATA FARMACIE COMUNALI EBOLI 1 e EBOLI 2</t>
  </si>
  <si>
    <t>ZDB343836B</t>
  </si>
  <si>
    <t>SOSTITUZIONE IMPIANTO ANTINTRUSIONE FARMACIA COMUNALE SCAFATI 3</t>
  </si>
  <si>
    <t>Z05343D4F7</t>
  </si>
  <si>
    <t>EUROIMPIANTI SRL 04797620657 F.LLI AMATRUDA IMPIANTI ELETTRICI SNC 04843390651</t>
  </si>
  <si>
    <t xml:space="preserve">ELETTROTECH di GIUSEPPE CASABURI </t>
  </si>
  <si>
    <t xml:space="preserve"> 26/08/2022</t>
  </si>
  <si>
    <t xml:space="preserve">AGGIORNAMENTO MISURATORI FISCALI "7.0 e Lotteria." </t>
  </si>
  <si>
    <t>Z84345C113</t>
  </si>
  <si>
    <t xml:space="preserve">LA GRECA ANGELO &amp; C. S.R.L. </t>
  </si>
  <si>
    <t>01996310650</t>
  </si>
  <si>
    <t>MANUTENZIONE SERRANDA FARMACIA COMUNALE SCAFATI 5</t>
  </si>
  <si>
    <t>ZBC347E19F</t>
  </si>
  <si>
    <t xml:space="preserve">LAVORI DI PULIZIA ORDINARIA FARMACIE COMUNALI EBOLI </t>
  </si>
  <si>
    <t>ZB63496A27</t>
  </si>
  <si>
    <t>PULIM 2000 03523460651 COMACA SERVICE 05040030651 TEOWASH &amp; CLEAN 05986950656</t>
  </si>
  <si>
    <t>FIRM SERVICE</t>
  </si>
  <si>
    <t>05158820653</t>
  </si>
  <si>
    <t>MANUTENZIONE PORTA D'INGRESSO FARMACIA COMUNALE SCAFATI C/O CENTRO COMMERCIALE PLAZA</t>
  </si>
  <si>
    <t>Z8134A4247</t>
  </si>
  <si>
    <t>S.ALL.FERR SUD di Matrone Salvatore</t>
  </si>
  <si>
    <t>MTRSVT66R12B077X</t>
  </si>
  <si>
    <t>ACQUISTO N° 2 PROTESI ACUSTICHE FARMACIA COMUNALE SCAFATI VIA POGGIOMARINO</t>
  </si>
  <si>
    <t>ZD834A9B6B</t>
  </si>
  <si>
    <t>OTOFARMA S.P.A.</t>
  </si>
  <si>
    <t>08431301210</t>
  </si>
  <si>
    <t xml:space="preserve">Acquisto Farmaci e parafarmaci </t>
  </si>
  <si>
    <t>Z1934B6DB9</t>
  </si>
  <si>
    <t>Canone di noleggio Multifunzione Sede Amministrativa e Farmacie Comunali</t>
  </si>
  <si>
    <t>Z3534B5ACC</t>
  </si>
  <si>
    <t>Servizio telefonia fissa e dati mobili Farmacie Comunali e Sede Amministrativa</t>
  </si>
  <si>
    <t>Z1734B5B89</t>
  </si>
  <si>
    <t>Acquisto su PIATTAFORMA MePA licenza software di magazzino Wingesfar</t>
  </si>
  <si>
    <t>ZCC34BCFF9</t>
  </si>
  <si>
    <t xml:space="preserve">FARRMA OFFICE </t>
  </si>
  <si>
    <t>Procedura aperta per l'affidamento della fornitura ordinaria di farmaci, parafarmaci e altri generi vendibili nelle sedi gestite dal Consorzio Farmaceutico Intercomunale e servizi connessi. Ai sensi degli artt. 3, co.1, lett ss e 60 del dlgs.n° 50/2016 e s.m.i., con il criterio di aggiudicaziione dell'offerta più economicamente vantaggiosa ai sensi dell'art. 95 c.2 del d.lgs. 50/2016 e s.m.i.  LOTTO 1</t>
  </si>
  <si>
    <t>9061001E8E</t>
  </si>
  <si>
    <t>GARA DESERTA</t>
  </si>
  <si>
    <t>Procedura aperta per l'affidamento della fornitura ordinaria di farmaci, parafarmaci e altri generi vendibili nelle sedi gestite dal Consorzio Farmaceutico Intercomunale e servizi connessi. Ai sensi degli artt. 3, co.1, lett ss e 60 del dlgs.n° 50/2016 e s.m.i., con il criterio di aggiudicaziione dell'offerta più economicamente vantaggiosa ai sensi dell'art. 95 c.2 del d.lgs. 50/2016 e s.m.i.  LOTTO 2</t>
  </si>
  <si>
    <t>9061015A1D</t>
  </si>
  <si>
    <t>Fornitura licenza software protocollo informatico</t>
  </si>
  <si>
    <t>Z3A34C552F</t>
  </si>
  <si>
    <t>NETTUNO SRL</t>
  </si>
  <si>
    <t>05600060965</t>
  </si>
  <si>
    <t>Canone assistenza Hardware</t>
  </si>
  <si>
    <t>ZAE34B5918</t>
  </si>
  <si>
    <t>Fornitura e installazione n° 1 pannello parafiato farmacia  comunale Baronissi</t>
  </si>
  <si>
    <t>Z3534D6F31</t>
  </si>
  <si>
    <t>MR. GROUP SRL</t>
  </si>
  <si>
    <t>04588270654</t>
  </si>
  <si>
    <t>Z6734D6C00</t>
  </si>
  <si>
    <t>LABORATORIO FARMACEUTICO C.T.</t>
  </si>
  <si>
    <t>00071020085</t>
  </si>
  <si>
    <t>Sostituzione croce farmacia comunale Eboli 1</t>
  </si>
  <si>
    <t>ZE234DA7A0</t>
  </si>
  <si>
    <t xml:space="preserve"> SIBILLO PUBBLICITA' SRLS</t>
  </si>
  <si>
    <t>09550511217</t>
  </si>
  <si>
    <t>Fornitura farmaci in DPC</t>
  </si>
  <si>
    <t>9071275CEE</t>
  </si>
  <si>
    <t>CANCELLATO</t>
  </si>
  <si>
    <t>Servizi inventariali + Servizio assistenza tariffazione</t>
  </si>
  <si>
    <t>ZF434DC307</t>
  </si>
  <si>
    <t>FARMA OFFICE SRL</t>
  </si>
  <si>
    <t>Forntura lavoro interinale</t>
  </si>
  <si>
    <t>Z0C34E2C28</t>
  </si>
  <si>
    <t>ZDC34E1F96</t>
  </si>
  <si>
    <t>ZE734E061E</t>
  </si>
  <si>
    <t>Manutenzione Farmacie Comunali</t>
  </si>
  <si>
    <t>ZC834B5E24</t>
  </si>
  <si>
    <t>9060884E01</t>
  </si>
  <si>
    <t>Fornitura Ossigeno liquido e gassoso</t>
  </si>
  <si>
    <t>9079032E35</t>
  </si>
  <si>
    <t>Fornitura Farmaci in DPC</t>
  </si>
  <si>
    <t>90795265E1</t>
  </si>
  <si>
    <t>Acquisto camici per effettuazione tamponi antigenici</t>
  </si>
  <si>
    <t>Z3E34FC4C3</t>
  </si>
  <si>
    <t>ARPAIA S.R.L.</t>
  </si>
  <si>
    <t>05562370659</t>
  </si>
  <si>
    <t>Fornitura buoni pasto</t>
  </si>
  <si>
    <t>Z8D34E19FB</t>
  </si>
  <si>
    <t>Fornitura tamponi antigenici</t>
  </si>
  <si>
    <t>Z8934F2783</t>
  </si>
  <si>
    <t>Fornitura servizio vigilanza e trasporto valori</t>
  </si>
  <si>
    <t>Z7F34E2CC2</t>
  </si>
  <si>
    <t>Z1334B5784</t>
  </si>
  <si>
    <t>Canone pubblicitario</t>
  </si>
  <si>
    <t>Z1534B6E9B</t>
  </si>
  <si>
    <t>Z01351183B</t>
  </si>
  <si>
    <t>Manutenzione impianti di condizionamento farmacie comunali di Scafati 3 e 4</t>
  </si>
  <si>
    <t>Z78350F4A7</t>
  </si>
  <si>
    <t>CENTRO ASSISTENZA MELE</t>
  </si>
  <si>
    <t>Fornitura e assistenza software contabilità</t>
  </si>
  <si>
    <t>Z5934DC464</t>
  </si>
  <si>
    <t>Manutenzione condizionatore farmacia comunale Agropoli</t>
  </si>
  <si>
    <t>Z7F3532D40</t>
  </si>
  <si>
    <t>S.I.R.E. di Tafuri Raffaello</t>
  </si>
  <si>
    <t>TFRRFL80S12A091L</t>
  </si>
  <si>
    <t>Z9C34B572F</t>
  </si>
  <si>
    <t>Fornitura servizio smaltimento farmaci, parafarmaci e farmaci stupefacenti</t>
  </si>
  <si>
    <t>ZD934E2A8B</t>
  </si>
  <si>
    <t xml:space="preserve">Fornitura servizio RSPP </t>
  </si>
  <si>
    <t>Z9F34E28A3</t>
  </si>
  <si>
    <t>Fornitura (trimestrale) farmaci e parafararmaci</t>
  </si>
  <si>
    <t>ZDF34F03DD</t>
  </si>
  <si>
    <t>Acquisto farmaci e parafarmaci</t>
  </si>
  <si>
    <t>Z0F356AD9B</t>
  </si>
  <si>
    <t>Z3D356AC47</t>
  </si>
  <si>
    <t>Z3F356ACD1</t>
  </si>
  <si>
    <t>Affidamento del servizio di medico competente in materia di medicina del lavoro</t>
  </si>
  <si>
    <t>Z5534E2752</t>
  </si>
  <si>
    <t>ZE2356ACA1</t>
  </si>
  <si>
    <t>DESA PHARMA SRL</t>
  </si>
  <si>
    <t>08315840960</t>
  </si>
  <si>
    <t>Z49356E184</t>
  </si>
  <si>
    <t>ZBF356EE0F7</t>
  </si>
  <si>
    <t>Z08358497A</t>
  </si>
  <si>
    <t xml:space="preserve">INDUSTRIA FARMACEUTICA NOVA ARGENTIA SRL </t>
  </si>
  <si>
    <t>02387941202</t>
  </si>
  <si>
    <t>ZB03584AA3</t>
  </si>
  <si>
    <t>SIMAD SRL</t>
  </si>
  <si>
    <t>05250980652</t>
  </si>
  <si>
    <t>ZCA35848D2</t>
  </si>
  <si>
    <t>FARMAC ZABBAN</t>
  </si>
  <si>
    <t>00503151201</t>
  </si>
  <si>
    <t>ZF1358FAFE</t>
  </si>
  <si>
    <t>914124492E</t>
  </si>
  <si>
    <t>GARA REVOCATA</t>
  </si>
  <si>
    <t>91412752C5</t>
  </si>
  <si>
    <t>ESI SPA</t>
  </si>
  <si>
    <t>01859590042</t>
  </si>
  <si>
    <t>9142548D45</t>
  </si>
  <si>
    <t>91426143BF</t>
  </si>
  <si>
    <t>914263878C</t>
  </si>
  <si>
    <t>9142663C2C</t>
  </si>
  <si>
    <t>ASCENSIA DIABETES CARE</t>
  </si>
  <si>
    <t>914269134A</t>
  </si>
  <si>
    <t>ASTRAZENECA SPA</t>
  </si>
  <si>
    <t>00735390155</t>
  </si>
  <si>
    <t>9142720B36</t>
  </si>
  <si>
    <t>9142725F55</t>
  </si>
  <si>
    <t>9143612B50</t>
  </si>
  <si>
    <t>DIVA INTERNATIONAL SRL</t>
  </si>
  <si>
    <t>01706220546</t>
  </si>
  <si>
    <t>9143634D77</t>
  </si>
  <si>
    <t>9143709B5C</t>
  </si>
  <si>
    <t>GLAXOSMITHKLINE SPA</t>
  </si>
  <si>
    <t>00212840235</t>
  </si>
  <si>
    <t>914387652E</t>
  </si>
  <si>
    <t>9143926E6E</t>
  </si>
  <si>
    <t>A.MENARINI INDUSTRIE FARMACEUTICHE RIUNITE SRL</t>
  </si>
  <si>
    <t>00395270481</t>
  </si>
  <si>
    <t>91439409FD</t>
  </si>
  <si>
    <t>914395565F</t>
  </si>
  <si>
    <t>914396811B</t>
  </si>
  <si>
    <t>TAKEDA ITALIA S.P.A.</t>
  </si>
  <si>
    <t>00696360155</t>
  </si>
  <si>
    <t>914595372C</t>
  </si>
  <si>
    <t>91459894E2</t>
  </si>
  <si>
    <t>9146020E74</t>
  </si>
  <si>
    <t>9146039E22</t>
  </si>
  <si>
    <t>ROCHE DIAGNOSTICS SPA</t>
  </si>
  <si>
    <t>9146094B86</t>
  </si>
  <si>
    <t>9146368DA2</t>
  </si>
  <si>
    <t>91463796B8</t>
  </si>
  <si>
    <t>9146383A04</t>
  </si>
  <si>
    <t>91464132C8</t>
  </si>
  <si>
    <t>91465167C6</t>
  </si>
  <si>
    <t>A. MENARINI DIAGNOSTICS S.R.L.</t>
  </si>
  <si>
    <t>05688870483</t>
  </si>
  <si>
    <t>91465281AF</t>
  </si>
  <si>
    <t>ROCHE DIABETES CARE ITALY S.P.A.</t>
  </si>
  <si>
    <t>09050810960</t>
  </si>
  <si>
    <t xml:space="preserve"> Verifica periodica bilancia Farmacia Comunale Scafati 5</t>
  </si>
  <si>
    <t>Z3835BD690</t>
  </si>
  <si>
    <t>CUTINO BILANCE &amp; C.</t>
  </si>
  <si>
    <t xml:space="preserve"> Manutenzione impianto di condizionamento Farmacia Comunale Sant'Egidio del Monte Albino</t>
  </si>
  <si>
    <t>ZDB35BD856</t>
  </si>
  <si>
    <t>DITTA PISCIOTTA GASPARE</t>
  </si>
  <si>
    <t>PSCGPR73C27I317Z</t>
  </si>
  <si>
    <t xml:space="preserve"> Manutenzione Farmacie Comunali</t>
  </si>
  <si>
    <t>Z9735C2422</t>
  </si>
  <si>
    <t>91614446C0</t>
  </si>
  <si>
    <t>91614668E7</t>
  </si>
  <si>
    <t>ZA535CC8B4</t>
  </si>
  <si>
    <t>AURIGANE SRL</t>
  </si>
  <si>
    <t>02266500244</t>
  </si>
  <si>
    <t>Affidamento del servizio di somministrazione lavoratori interinali</t>
  </si>
  <si>
    <t>9170623D7E</t>
  </si>
  <si>
    <t>APIS SRL AGENZIA PER IL LAVORO</t>
  </si>
  <si>
    <t>05673560651</t>
  </si>
  <si>
    <t xml:space="preserve"> Verifica periodica bilancia Farmacia Comunale Scafati 1</t>
  </si>
  <si>
    <t>Z1535E7A7A</t>
  </si>
  <si>
    <t xml:space="preserve"> Verifica periodica bilancia Farmacia Comunale Angri 1</t>
  </si>
  <si>
    <t>Z7535E7ADC</t>
  </si>
  <si>
    <t xml:space="preserve"> Verifica periodica bilancia Farmacia Comunale Angri 2</t>
  </si>
  <si>
    <t>ZDE35E7ABA</t>
  </si>
  <si>
    <t>Z7235FD428</t>
  </si>
  <si>
    <t>PH SHOP</t>
  </si>
  <si>
    <t>06628701218</t>
  </si>
  <si>
    <t>ZF435FD3E6</t>
  </si>
  <si>
    <t>ABIOGEN PHARMA SPA</t>
  </si>
  <si>
    <t>05200381001</t>
  </si>
  <si>
    <t>ZF935FAF02</t>
  </si>
  <si>
    <t>NEOPHARMED GENTILI SPA</t>
  </si>
  <si>
    <t>ZF136019AF</t>
  </si>
  <si>
    <t>IMPRESA EDILE GUADAGNO</t>
  </si>
  <si>
    <t>Z0E3605DEC</t>
  </si>
  <si>
    <t>TENA</t>
  </si>
  <si>
    <t>03318780966</t>
  </si>
  <si>
    <t>ZAC3612B44</t>
  </si>
  <si>
    <t xml:space="preserve">ABC FARMACEUTICI </t>
  </si>
  <si>
    <t>08028050014</t>
  </si>
  <si>
    <t xml:space="preserve"> Z5E3619C91</t>
  </si>
  <si>
    <t>Manutenzione porta d'ingresso</t>
  </si>
  <si>
    <t>ZD6361D376</t>
  </si>
  <si>
    <t>IMSA AUTOMAZIONI</t>
  </si>
  <si>
    <t>09287120159</t>
  </si>
  <si>
    <t>ZA836202DF</t>
  </si>
  <si>
    <t>DITTA BIANCHI</t>
  </si>
  <si>
    <t>AFFIDAMENTO DIRETTO DEL SERVIZIO DI PREVENZIONE E PROTEZIONE IN MATERIA DI SICUREZZA E SALUTE DEI LAVORATORI NEI LUOGHI DI LAVORO AI SENSI DELL'ART. 1 DEL D.L. N° 76/2020, CONVERTITO DALLA L.N° 120/2020, COME MODIFICATO DAL D.L. 77/2021 CONVERTITO DALLA L. 108/2021</t>
  </si>
  <si>
    <t>Z3A36267A0</t>
  </si>
  <si>
    <t>PROCEDURA REVOCATA</t>
  </si>
  <si>
    <t>AFFIDAMENTO DIRETTO DEL SERVIZIO DI CONSULENZA DEL LAVORO AI SENSI DELL'ART. 1 DEL D.L. N° 76/2020, CONVERTITO DALLA L.N° 120/2020, COME MODIFICATO DAL D.L. 77/2021 CONVERTITO DALLA L. 108/2021</t>
  </si>
  <si>
    <t>Z673626702</t>
  </si>
  <si>
    <t>AFFIDAMENTO DIRETTO DEL SERVIZIO DI TRASPORTO VALORI AI SENSI DELL'ART. 1 DEL D.L. N° 76/2020, CONVERTITO DALLA L.N° 120/2020, COME MODIFICATO DAL D.L. 77/2021 CONVERTITO DALLA L. 108/2021</t>
  </si>
  <si>
    <t>Z74362688D</t>
  </si>
  <si>
    <t>AFFIDAMENTO DIRETTO DEL SERVIZIO DI CONSULENZA ECONOMICO/ FINANZIARIA AI SENSI DELL'ART. 1 DEL D.L. N° 76/2020, CONVERTITO DALLA L.N° 120/2020, COME MODIFICATO DAL D.L. 77/2021 CONVERTITO DALLA L. 108/2021</t>
  </si>
  <si>
    <t>ZC63626915</t>
  </si>
  <si>
    <t>AFFIDAMENTO DIRETTO DEL SERVIZIO DI SORVEGLIANZA SANITARIA - MEDICO COMPETENTE  AI SENSI DELL'ART. 1 DEL D.L. N° 76/2020, CONVERTITO DALLA L.N° 120/2020, COME MODIFICATO DAL D.L. 77/2021 CONVERTITO DALLA L. 108/2021</t>
  </si>
  <si>
    <t>ZF0362699E</t>
  </si>
  <si>
    <t>92112693A5</t>
  </si>
  <si>
    <t>Acquisto dispositivi medici</t>
  </si>
  <si>
    <t>ZCB3645A8C</t>
  </si>
  <si>
    <t>MASTINDUSTRIA ITALIA</t>
  </si>
  <si>
    <t xml:space="preserve">Manutenzione serrande Farmacie Comunali </t>
  </si>
  <si>
    <t>ZAC364CCC0</t>
  </si>
  <si>
    <t>TREVISONE DANILO</t>
  </si>
  <si>
    <t>03290110653</t>
  </si>
  <si>
    <t>Acquisto meteriale di pulizia su piattaforma MePA</t>
  </si>
  <si>
    <t>Z4B365B37D</t>
  </si>
  <si>
    <t>GALAXY FORNITURE NAVALI, FORZE ARMATE ED ENTI PUBBLICI DI FERRARA MADDALENA</t>
  </si>
  <si>
    <t>02422120739</t>
  </si>
  <si>
    <t>ANNULLATO</t>
  </si>
  <si>
    <t>Z92365E6FB</t>
  </si>
  <si>
    <t xml:space="preserve">SOLGAR ITALIA MULTINUTRIENT SPA </t>
  </si>
  <si>
    <t>01406590289</t>
  </si>
  <si>
    <t>Z96365C8AF</t>
  </si>
  <si>
    <t>Acquisto su PIATTAFORMA MePA materiale di cancelleria e tappeto antiscivolo per la Farmacia Comunale di Angri 2</t>
  </si>
  <si>
    <t>ZE73661E3F</t>
  </si>
  <si>
    <t>PACOM SRL</t>
  </si>
  <si>
    <t>02630050819</t>
  </si>
  <si>
    <t>ZB936675DB</t>
  </si>
  <si>
    <t>LABORATORIO RICERCHE BIOCHIMICHE SRL</t>
  </si>
  <si>
    <t>06204460965</t>
  </si>
  <si>
    <t>Manutenzione  Farmacie Comunali e Sede Amministrativa</t>
  </si>
  <si>
    <t>ZDB3666E5A</t>
  </si>
  <si>
    <t xml:space="preserve">SALERNO SERVIZI TECNOLOGICI SOCIETA' COOPERATIVA </t>
  </si>
  <si>
    <t>00521970656</t>
  </si>
  <si>
    <t>Manutenzione  Farmacie Comunali</t>
  </si>
  <si>
    <t>Z093673993</t>
  </si>
  <si>
    <t>OdA su MePA per acquisto n° 12 palletes inseribili carico medio mm 600x800x140</t>
  </si>
  <si>
    <t>ZC0367BC47</t>
  </si>
  <si>
    <t xml:space="preserve">F.A.T.A. FORNITURE DI FRANCESCO CAFORIO </t>
  </si>
  <si>
    <t>07488450722</t>
  </si>
  <si>
    <t>Z16368ACC1</t>
  </si>
  <si>
    <t>ESSITY ITALIA SPA</t>
  </si>
  <si>
    <t>Z58368C17C</t>
  </si>
  <si>
    <t>GREEN REMEDIES SPA</t>
  </si>
  <si>
    <t>03802660286</t>
  </si>
  <si>
    <t>9256575F53</t>
  </si>
  <si>
    <t>Z93369B4DB</t>
  </si>
  <si>
    <t>Strumentazione Callegari pletix</t>
  </si>
  <si>
    <t>Z9336A2E6F</t>
  </si>
  <si>
    <t>CALLEGARI</t>
  </si>
  <si>
    <t>01615440342</t>
  </si>
  <si>
    <t>Z1F36B23A9</t>
  </si>
  <si>
    <t xml:space="preserve">LABORATORIO DI RICERCHE BIOCHIMICHE </t>
  </si>
  <si>
    <t>ZEC36B2307</t>
  </si>
  <si>
    <t>ISTITUTO GANASSINI SPA DI RICERCHE BIOCHIMICHE</t>
  </si>
  <si>
    <t>00885180158</t>
  </si>
  <si>
    <t>Acquisto materiale di pulizia tramite trattativa diretta su Piattaforma MePA</t>
  </si>
  <si>
    <t>Z6236BFCC1</t>
  </si>
  <si>
    <t>SANCHIMICA ITALIA SRLS</t>
  </si>
  <si>
    <t>05196080658</t>
  </si>
  <si>
    <t xml:space="preserve"> Verifica periodica bilancia Farmacie Comunali Ascea, Eboli 1 e Eboli 2</t>
  </si>
  <si>
    <t>ZAC36C0103</t>
  </si>
  <si>
    <t>ZB136C9F3C</t>
  </si>
  <si>
    <t>PARAFARM</t>
  </si>
  <si>
    <t>03066870654</t>
  </si>
  <si>
    <t>ZDF36C970B</t>
  </si>
  <si>
    <t>92829325D2</t>
  </si>
  <si>
    <t>Z5D36D77D4</t>
  </si>
  <si>
    <t>Z1036F6AB9</t>
  </si>
  <si>
    <t>CABER FARMACEUTICI</t>
  </si>
  <si>
    <t>01271090381</t>
  </si>
  <si>
    <t>Z3A3700FFA</t>
  </si>
  <si>
    <t>POLIFARMA SPA</t>
  </si>
  <si>
    <t>00403210586</t>
  </si>
  <si>
    <t>Acquisto di materiale vario, tramite Trattativa Diretta su Piattaforma MePA</t>
  </si>
  <si>
    <t>Z893707B8D</t>
  </si>
  <si>
    <t>Acquisto di prodotti per la pulizia, tramite Trattativa Diretta su Piattaforma MePA</t>
  </si>
  <si>
    <t>ZEB3710AA4</t>
  </si>
  <si>
    <t xml:space="preserve">DI LECCE FORNITURE </t>
  </si>
  <si>
    <t>08000971211</t>
  </si>
  <si>
    <t>Manutenzione porta d'ingresso Farmacia Comunale Angri Viale Europa</t>
  </si>
  <si>
    <t>Z4C3722C2A</t>
  </si>
  <si>
    <t xml:space="preserve">MARSA SICUREZZA SNC </t>
  </si>
  <si>
    <t>01308751211</t>
  </si>
  <si>
    <t>Servizio di consulenza e gestione sito istituzionale</t>
  </si>
  <si>
    <t>Z85372A957</t>
  </si>
  <si>
    <t>WEB ARTIS DI SIVIO CARICASOLE</t>
  </si>
  <si>
    <t>CRCSLV83B21H703V</t>
  </si>
  <si>
    <t>Fornitura apparecchiature Farmaci, parafarmaci, apparecchiature Biomedicali e Autoanalisi del sangue</t>
  </si>
  <si>
    <t>ZA737279A3</t>
  </si>
  <si>
    <t>Sostituzione impianto di automazione porta d'ingresso Farmacia Comunale Agropoli</t>
  </si>
  <si>
    <t>Z2E3770F00</t>
  </si>
  <si>
    <t>Euroimpianti Srl 04797620657  Marsa Sicurezza 01308751211</t>
  </si>
  <si>
    <t>ELETTRONICA INDUSTRIALE DI CECCHERINI RENZO</t>
  </si>
  <si>
    <t>CCCRNZ67B01G834D</t>
  </si>
  <si>
    <t>Fornitura farmaci e parafarmaci</t>
  </si>
  <si>
    <t>9375365BF0</t>
  </si>
  <si>
    <t>Manutenzione porta d'ingresso Farmacia Comunale Angri Via Dei Goti</t>
  </si>
  <si>
    <t>ZC7379312E</t>
  </si>
  <si>
    <t>DORO' PORTE di Russo Antonio</t>
  </si>
  <si>
    <t>RSSNTN70L12A294Y</t>
  </si>
  <si>
    <t>Z2137AE5D9</t>
  </si>
  <si>
    <t>CAPO SERRAMENTI di Valentino Capo</t>
  </si>
  <si>
    <t>05563010650</t>
  </si>
  <si>
    <t>Acquisto materiale di cancelleria e complementi d'arredo tramite Trattativa diretta su piattaforma MePA</t>
  </si>
  <si>
    <t>ZD937B7787</t>
  </si>
  <si>
    <t>DESIG ITALIA</t>
  </si>
  <si>
    <t>05174780659</t>
  </si>
  <si>
    <t>Manutenzione porta d'ingresso Farmacia Comunale Baronissi</t>
  </si>
  <si>
    <t>ZF737C584C</t>
  </si>
  <si>
    <t xml:space="preserve">IMSA AUTOMAZIONI SRL </t>
  </si>
  <si>
    <t>Verifica periodica bilancia Farmacia Comunale Sant'Egidio del Monte Albino</t>
  </si>
  <si>
    <t>ZB437C8ADF</t>
  </si>
  <si>
    <t>Lavori rifacimento impianto idirico farmacia comunale Angri viale Europa</t>
  </si>
  <si>
    <t>Z8A37D33F5</t>
  </si>
  <si>
    <t>Idroclimaservice Società cooperativa a.r.l.  04925450654  SA.MA SRL 05193640652</t>
  </si>
  <si>
    <t>A.C. IMPIANTI di Alberto Campagna</t>
  </si>
  <si>
    <t>Fornitura prodotti sanitari</t>
  </si>
  <si>
    <t>ZA2381A9CF</t>
  </si>
  <si>
    <t>SOLIDEA SRL</t>
  </si>
  <si>
    <t>00383000205</t>
  </si>
  <si>
    <t>Verifica periodica bilancia Farmacia ComunalI Baronissi, Capacio 1 e Scafati 3</t>
  </si>
  <si>
    <t>Z313825554</t>
  </si>
  <si>
    <t>Lavori rifacimento impianto idrico farmacia comunale Angri via dei Goti</t>
  </si>
  <si>
    <t>ZC1382A552</t>
  </si>
  <si>
    <t>VGI TECH SRL</t>
  </si>
  <si>
    <t>06031270652</t>
  </si>
  <si>
    <t>Manutenzione farmacie comunali</t>
  </si>
  <si>
    <t>ZAB382F5AC</t>
  </si>
  <si>
    <t>Z473832637</t>
  </si>
  <si>
    <t>NATURALMENTE SRL</t>
  </si>
  <si>
    <t>03597660541</t>
  </si>
  <si>
    <t>Z77383904C</t>
  </si>
  <si>
    <t>DORO' PORTE di RUSSO ANTONIO</t>
  </si>
  <si>
    <t>02761400049</t>
  </si>
  <si>
    <t>ZD4383C0E5</t>
  </si>
  <si>
    <t>NATURA WAS SRL</t>
  </si>
  <si>
    <t>08096750727</t>
  </si>
  <si>
    <t>Servizio manutenzione estintori, installazione e gestione della segnaletica nei luoghi di lavoro, del Consorzio Farmaceutico Intercomunale.</t>
  </si>
  <si>
    <t>Z283869C0C</t>
  </si>
  <si>
    <t>C.I.S.A.D. di D'ANTUONO ANTONIO</t>
  </si>
  <si>
    <t>DNTNTN71H11C722G</t>
  </si>
  <si>
    <t>Manutenzione ordinaria e straordinaria farmacie comunali e sede amministrativa</t>
  </si>
  <si>
    <t>Z01386F781</t>
  </si>
  <si>
    <t>DITTA F.LLI AMATRUDA</t>
  </si>
  <si>
    <t>Manutenzione ordinaria e straordinaria farmacie comunali.</t>
  </si>
  <si>
    <t>Z6D386F929</t>
  </si>
  <si>
    <t>A.C. IMPIANTI di ALBERTO CAMPAGNA</t>
  </si>
  <si>
    <t>Manutenzione serranda farmacia comunale Salerno 1</t>
  </si>
  <si>
    <t>Z8F388277C</t>
  </si>
  <si>
    <t>CERRATO SERVICE SRL</t>
  </si>
  <si>
    <t>Fornitura profumi e prodotti cosmetici</t>
  </si>
  <si>
    <t>Z7638A982B</t>
  </si>
  <si>
    <t>JAVYK ITALIA, LUXURY PARFUMS AND COSMETICS</t>
  </si>
  <si>
    <t>Acquisto di materiale di cancelleria tramite OdA su piattaforma MePA</t>
  </si>
  <si>
    <t>ZE438B49DE</t>
  </si>
  <si>
    <t>ERREBIAN SPA</t>
  </si>
  <si>
    <t>02044501001</t>
  </si>
  <si>
    <t>Manutenzione porta d'ingresso farmacia comunale Salerno 1</t>
  </si>
  <si>
    <t>Z3B38F4907</t>
  </si>
  <si>
    <t>M.I.E.  MALANGONE SRL</t>
  </si>
  <si>
    <t>05480840650</t>
  </si>
  <si>
    <t>Fornitura farmaci e parfarmaci</t>
  </si>
  <si>
    <t>Z353922DA0</t>
  </si>
  <si>
    <t>Acquisto materiale di cancelleria tramite Trattativa diretta su Piattaforma MePA</t>
  </si>
  <si>
    <t>ZD93939976</t>
  </si>
  <si>
    <t>IDEA UFFICIO di Caccavo Angelina</t>
  </si>
  <si>
    <t>03220660652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</si>
</sst>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7.5"/>
      <color rgb="FF333333"/>
      <name val="Calibri"/>
      <family val="2"/>
    </font>
    <font>
      <sz val="11"/>
      <color rgb="FF333333"/>
      <name val="Calibri"/>
      <family val="2"/>
    </font>
    <font>
      <sz val="7.5"/>
      <color rgb="FF284775"/>
      <name val="Calibri"/>
      <family val="2"/>
    </font>
    <font>
      <sz val="11"/>
      <color rgb="FFFF0000"/>
      <name val="Calibri"/>
      <family val="2"/>
    </font>
    <font>
      <sz val="11"/>
      <color theme="4" tint="0.59999389629810485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/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</borders>
  <cellStyleXfs count="1">
    <xf numFmtId="0" fontId="0" fillId="0" borderId="0"/>
  </cellStyleXfs>
  <cellXfs count="112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4" fontId="0" fillId="0" borderId="1" xfId="0" applyNumberFormat="1" applyBorder="1"/>
    <xf numFmtId="3" fontId="0" fillId="0" borderId="1" xfId="0" applyNumberFormat="1" applyBorder="1"/>
    <xf numFmtId="11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14" fontId="0" fillId="0" borderId="5" xfId="0" applyNumberFormat="1" applyBorder="1"/>
    <xf numFmtId="14" fontId="0" fillId="0" borderId="3" xfId="0" applyNumberFormat="1" applyBorder="1"/>
    <xf numFmtId="0" fontId="0" fillId="0" borderId="4" xfId="0" applyBorder="1" applyAlignment="1">
      <alignment vertical="center"/>
    </xf>
    <xf numFmtId="49" fontId="0" fillId="0" borderId="3" xfId="0" applyNumberFormat="1" applyBorder="1"/>
    <xf numFmtId="0" fontId="0" fillId="0" borderId="1" xfId="0" applyBorder="1" applyAlignment="1">
      <alignment vertical="center"/>
    </xf>
    <xf numFmtId="49" fontId="0" fillId="0" borderId="6" xfId="0" applyNumberFormat="1" applyBorder="1"/>
    <xf numFmtId="14" fontId="0" fillId="0" borderId="6" xfId="0" applyNumberFormat="1" applyBorder="1"/>
    <xf numFmtId="49" fontId="0" fillId="0" borderId="4" xfId="0" applyNumberForma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4" xfId="0" applyFill="1" applyBorder="1"/>
    <xf numFmtId="49" fontId="2" fillId="0" borderId="1" xfId="0" applyNumberFormat="1" applyFont="1" applyBorder="1" applyAlignment="1">
      <alignment horizontal="justify" vertical="center"/>
    </xf>
    <xf numFmtId="14" fontId="0" fillId="0" borderId="1" xfId="0" applyNumberFormat="1" applyBorder="1" applyAlignment="1">
      <alignment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4" fontId="0" fillId="0" borderId="13" xfId="0" applyNumberFormat="1" applyBorder="1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1" xfId="0" applyNumberFormat="1" applyBorder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25" xfId="0" applyBorder="1"/>
    <xf numFmtId="0" fontId="0" fillId="0" borderId="20" xfId="0" applyBorder="1"/>
    <xf numFmtId="0" fontId="6" fillId="4" borderId="3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1" xfId="0" applyBorder="1"/>
    <xf numFmtId="0" fontId="3" fillId="4" borderId="1" xfId="0" applyFont="1" applyFill="1" applyBorder="1"/>
    <xf numFmtId="0" fontId="0" fillId="0" borderId="18" xfId="0" applyBorder="1"/>
    <xf numFmtId="0" fontId="5" fillId="3" borderId="1" xfId="0" applyFont="1" applyFill="1" applyBorder="1"/>
    <xf numFmtId="0" fontId="0" fillId="0" borderId="15" xfId="0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5" fillId="3" borderId="1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1" xfId="0" applyBorder="1" applyAlignment="1">
      <alignment horizontal="left" vertical="center" indent="1"/>
    </xf>
    <xf numFmtId="0" fontId="3" fillId="3" borderId="1" xfId="0" applyFont="1" applyFill="1" applyBorder="1"/>
    <xf numFmtId="49" fontId="0" fillId="0" borderId="0" xfId="0" applyNumberFormat="1"/>
    <xf numFmtId="0" fontId="2" fillId="0" borderId="1" xfId="0" applyFont="1" applyBorder="1"/>
    <xf numFmtId="0" fontId="1" fillId="0" borderId="3" xfId="0" applyFont="1" applyBorder="1"/>
    <xf numFmtId="0" fontId="0" fillId="0" borderId="8" xfId="0" applyBorder="1"/>
    <xf numFmtId="0" fontId="0" fillId="0" borderId="7" xfId="0" applyBorder="1" applyProtection="1">
      <protection locked="0"/>
    </xf>
    <xf numFmtId="0" fontId="0" fillId="0" borderId="28" xfId="0" applyBorder="1"/>
    <xf numFmtId="0" fontId="3" fillId="0" borderId="1" xfId="0" applyFont="1" applyBorder="1"/>
    <xf numFmtId="0" fontId="1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4" borderId="22" xfId="0" applyFont="1" applyFill="1" applyBorder="1"/>
    <xf numFmtId="0" fontId="0" fillId="0" borderId="23" xfId="0" applyBorder="1" applyAlignment="1">
      <alignment vertical="center" wrapText="1"/>
    </xf>
    <xf numFmtId="0" fontId="5" fillId="3" borderId="22" xfId="0" applyFont="1" applyFill="1" applyBorder="1"/>
    <xf numFmtId="0" fontId="3" fillId="4" borderId="6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center" wrapText="1"/>
    </xf>
    <xf numFmtId="0" fontId="0" fillId="2" borderId="9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0" fillId="0" borderId="27" xfId="0" applyBorder="1"/>
    <xf numFmtId="0" fontId="6" fillId="4" borderId="0" xfId="0" applyFont="1" applyFill="1" applyAlignment="1" applyProtection="1">
      <alignment horizontal="center" vertical="center" wrapText="1"/>
      <protection locked="0"/>
    </xf>
    <xf numFmtId="0" fontId="5" fillId="3" borderId="18" xfId="0" applyFont="1" applyFill="1" applyBorder="1"/>
    <xf numFmtId="0" fontId="0" fillId="0" borderId="26" xfId="0" applyBorder="1"/>
    <xf numFmtId="0" fontId="5" fillId="3" borderId="18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vertical="center"/>
    </xf>
    <xf numFmtId="0" fontId="3" fillId="0" borderId="5" xfId="0" applyFont="1" applyBorder="1"/>
    <xf numFmtId="4" fontId="0" fillId="0" borderId="9" xfId="0" applyNumberFormat="1" applyBorder="1"/>
    <xf numFmtId="0" fontId="0" fillId="2" borderId="5" xfId="0" applyFill="1" applyBorder="1"/>
    <xf numFmtId="4" fontId="0" fillId="0" borderId="12" xfId="0" applyNumberFormat="1" applyBorder="1"/>
    <xf numFmtId="0" fontId="0" fillId="0" borderId="29" xfId="0" applyBorder="1"/>
    <xf numFmtId="49" fontId="2" fillId="0" borderId="0" xfId="0" applyNumberFormat="1" applyFont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4" fontId="0" fillId="0" borderId="13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9" fontId="7" fillId="0" borderId="0" xfId="0" applyNumberFormat="1" applyFont="1"/>
    <xf numFmtId="4" fontId="7" fillId="0" borderId="0" xfId="0" applyNumberFormat="1" applyFont="1"/>
    <xf numFmtId="3" fontId="7" fillId="0" borderId="0" xfId="0" applyNumberFormat="1" applyFont="1"/>
    <xf numFmtId="4" fontId="3" fillId="0" borderId="1" xfId="0" applyNumberFormat="1" applyFont="1" applyBorder="1"/>
    <xf numFmtId="14" fontId="0" fillId="0" borderId="4" xfId="0" applyNumberFormat="1" applyFont="1" applyBorder="1"/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6"/>
  <sheetViews>
    <sheetView tabSelected="1" workbookViewId="0">
      <selection activeCell="L305" sqref="L305:L327"/>
    </sheetView>
  </sheetViews>
  <sheetFormatPr defaultRowHeight="15" x14ac:dyDescent="0.25"/>
  <cols>
    <col min="1" max="1" width="255.7109375" bestFit="1" customWidth="1"/>
    <col min="2" max="2" width="87" customWidth="1"/>
    <col min="3" max="3" width="42.85546875" bestFit="1" customWidth="1"/>
    <col min="4" max="4" width="17.42578125" bestFit="1" customWidth="1"/>
    <col min="5" max="5" width="69.28515625" style="42" customWidth="1"/>
    <col min="6" max="6" width="12.5703125" bestFit="1" customWidth="1"/>
    <col min="7" max="7" width="255.7109375" style="42" bestFit="1" customWidth="1"/>
    <col min="8" max="8" width="80.28515625" bestFit="1" customWidth="1"/>
    <col min="9" max="9" width="39.85546875" customWidth="1"/>
    <col min="10" max="10" width="16.140625" bestFit="1" customWidth="1"/>
    <col min="11" max="11" width="16.140625" customWidth="1"/>
    <col min="12" max="12" width="15.28515625" customWidth="1"/>
    <col min="13" max="13" width="14.85546875" customWidth="1"/>
    <col min="19" max="19" width="11.7109375" bestFit="1" customWidth="1"/>
  </cols>
  <sheetData>
    <row r="1" spans="1:13" ht="77.25" customHeight="1" x14ac:dyDescent="0.25">
      <c r="A1" s="31" t="s">
        <v>0</v>
      </c>
      <c r="B1" s="30"/>
      <c r="C1" s="3" t="s">
        <v>1</v>
      </c>
      <c r="D1" s="3" t="s">
        <v>2</v>
      </c>
      <c r="E1" s="43" t="s">
        <v>3</v>
      </c>
      <c r="F1" s="3" t="s">
        <v>4</v>
      </c>
      <c r="G1" s="4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79" t="s">
        <v>11</v>
      </c>
    </row>
    <row r="2" spans="1:13" ht="15" customHeight="1" x14ac:dyDescent="0.25">
      <c r="A2" s="20" t="s">
        <v>12</v>
      </c>
      <c r="B2" s="74"/>
      <c r="C2" s="4" t="s">
        <v>13</v>
      </c>
      <c r="D2" s="5" t="s">
        <v>14</v>
      </c>
      <c r="E2" s="45" t="s">
        <v>15</v>
      </c>
      <c r="F2" s="4">
        <v>6838641115</v>
      </c>
      <c r="G2" s="44"/>
      <c r="H2" s="4" t="s">
        <v>16</v>
      </c>
      <c r="I2" s="72" t="s">
        <v>17</v>
      </c>
      <c r="J2" s="4">
        <v>43000</v>
      </c>
      <c r="K2" s="6">
        <v>42661</v>
      </c>
      <c r="L2" s="111">
        <v>44926</v>
      </c>
      <c r="M2" s="38">
        <v>26680.68</v>
      </c>
    </row>
    <row r="3" spans="1:13" x14ac:dyDescent="0.25">
      <c r="A3" s="20" t="s">
        <v>18</v>
      </c>
      <c r="B3" s="16"/>
      <c r="C3" s="4" t="s">
        <v>13</v>
      </c>
      <c r="D3" s="5" t="s">
        <v>14</v>
      </c>
      <c r="E3" s="45" t="s">
        <v>15</v>
      </c>
      <c r="F3" s="4" t="s">
        <v>19</v>
      </c>
      <c r="G3" s="45"/>
      <c r="H3" s="4" t="s">
        <v>20</v>
      </c>
      <c r="I3" s="5" t="s">
        <v>21</v>
      </c>
      <c r="J3" s="4">
        <v>39999.99</v>
      </c>
      <c r="K3" s="6">
        <v>42765</v>
      </c>
      <c r="L3" s="111">
        <v>44926</v>
      </c>
      <c r="M3" s="100">
        <f ca="1">SUM(M3:M3)</f>
        <v>45654.270000000004</v>
      </c>
    </row>
    <row r="4" spans="1:13" x14ac:dyDescent="0.25">
      <c r="A4" s="20" t="s">
        <v>23</v>
      </c>
      <c r="B4" s="16"/>
      <c r="C4" s="4" t="s">
        <v>13</v>
      </c>
      <c r="D4" s="5" t="s">
        <v>14</v>
      </c>
      <c r="E4" s="45" t="s">
        <v>15</v>
      </c>
      <c r="F4" s="4" t="s">
        <v>24</v>
      </c>
      <c r="G4" s="45"/>
      <c r="H4" s="4" t="s">
        <v>25</v>
      </c>
      <c r="I4" s="5" t="s">
        <v>26</v>
      </c>
      <c r="J4" s="4">
        <v>20000</v>
      </c>
      <c r="K4" s="6">
        <v>42772</v>
      </c>
      <c r="L4" s="111">
        <v>44926</v>
      </c>
      <c r="M4" s="4">
        <v>2087.96</v>
      </c>
    </row>
    <row r="5" spans="1:13" x14ac:dyDescent="0.25">
      <c r="A5" s="20" t="s">
        <v>27</v>
      </c>
      <c r="B5" s="16"/>
      <c r="C5" s="4" t="s">
        <v>13</v>
      </c>
      <c r="D5" s="5" t="s">
        <v>14</v>
      </c>
      <c r="E5" s="45" t="s">
        <v>15</v>
      </c>
      <c r="F5" s="4" t="s">
        <v>28</v>
      </c>
      <c r="G5" s="45"/>
      <c r="H5" t="s">
        <v>29</v>
      </c>
      <c r="I5" s="72">
        <v>11051670153</v>
      </c>
      <c r="J5" s="4">
        <v>39999.99</v>
      </c>
      <c r="K5" s="6">
        <v>43140</v>
      </c>
      <c r="L5" s="111">
        <v>44926</v>
      </c>
      <c r="M5" s="4">
        <v>3001.9</v>
      </c>
    </row>
    <row r="6" spans="1:13" x14ac:dyDescent="0.25">
      <c r="A6" s="20" t="s">
        <v>30</v>
      </c>
      <c r="B6" s="16"/>
      <c r="C6" s="4" t="s">
        <v>13</v>
      </c>
      <c r="D6" s="5" t="s">
        <v>14</v>
      </c>
      <c r="E6" s="45" t="s">
        <v>15</v>
      </c>
      <c r="F6" s="4" t="s">
        <v>31</v>
      </c>
      <c r="G6" s="45"/>
      <c r="H6" s="4" t="s">
        <v>32</v>
      </c>
      <c r="I6" s="5" t="s">
        <v>33</v>
      </c>
      <c r="J6" s="4">
        <v>39999.99</v>
      </c>
      <c r="K6" s="6">
        <v>43473</v>
      </c>
      <c r="L6" s="111">
        <v>44926</v>
      </c>
      <c r="M6" s="4">
        <v>538.54999999999995</v>
      </c>
    </row>
    <row r="7" spans="1:13" x14ac:dyDescent="0.25">
      <c r="A7" s="20" t="s">
        <v>34</v>
      </c>
      <c r="B7" s="16"/>
      <c r="C7" s="4" t="s">
        <v>13</v>
      </c>
      <c r="D7" s="5" t="s">
        <v>14</v>
      </c>
      <c r="E7" s="45" t="s">
        <v>15</v>
      </c>
      <c r="F7" s="4" t="s">
        <v>35</v>
      </c>
      <c r="G7" s="45"/>
      <c r="H7" s="4" t="s">
        <v>36</v>
      </c>
      <c r="I7" s="5" t="s">
        <v>37</v>
      </c>
      <c r="J7" s="4">
        <v>39999.99</v>
      </c>
      <c r="K7" s="6">
        <v>43745</v>
      </c>
      <c r="L7" s="111">
        <v>44926</v>
      </c>
      <c r="M7" s="39">
        <v>39944.6</v>
      </c>
    </row>
    <row r="8" spans="1:13" x14ac:dyDescent="0.25">
      <c r="A8" s="20" t="s">
        <v>38</v>
      </c>
      <c r="B8" s="16"/>
      <c r="C8" s="4" t="s">
        <v>13</v>
      </c>
      <c r="D8" s="5" t="s">
        <v>14</v>
      </c>
      <c r="E8" s="45" t="s">
        <v>15</v>
      </c>
      <c r="F8" s="4" t="s">
        <v>39</v>
      </c>
      <c r="G8" s="45"/>
      <c r="H8" s="4" t="s">
        <v>40</v>
      </c>
      <c r="I8" s="5" t="s">
        <v>41</v>
      </c>
      <c r="J8" s="4">
        <v>15200</v>
      </c>
      <c r="K8" s="6">
        <v>43795</v>
      </c>
      <c r="L8" s="111">
        <v>44926</v>
      </c>
      <c r="M8" s="38">
        <v>20686.7</v>
      </c>
    </row>
    <row r="9" spans="1:13" x14ac:dyDescent="0.25">
      <c r="A9" s="20" t="s">
        <v>42</v>
      </c>
      <c r="B9" s="32"/>
      <c r="C9" s="4" t="s">
        <v>13</v>
      </c>
      <c r="D9" s="5" t="s">
        <v>14</v>
      </c>
      <c r="E9" s="45" t="s">
        <v>15</v>
      </c>
      <c r="F9" s="4" t="s">
        <v>43</v>
      </c>
      <c r="G9" s="45"/>
      <c r="H9" s="4" t="s">
        <v>44</v>
      </c>
      <c r="I9" s="4" t="s">
        <v>45</v>
      </c>
      <c r="J9" s="7">
        <v>39999.99</v>
      </c>
      <c r="K9" s="6">
        <v>43838</v>
      </c>
      <c r="L9" s="111">
        <v>44926</v>
      </c>
      <c r="M9" s="18">
        <v>6300</v>
      </c>
    </row>
    <row r="10" spans="1:13" x14ac:dyDescent="0.25">
      <c r="A10" s="20" t="s">
        <v>46</v>
      </c>
      <c r="B10" s="16"/>
      <c r="C10" s="4" t="s">
        <v>13</v>
      </c>
      <c r="D10" s="5" t="s">
        <v>14</v>
      </c>
      <c r="E10" s="45" t="s">
        <v>15</v>
      </c>
      <c r="F10" s="4" t="s">
        <v>47</v>
      </c>
      <c r="G10" s="45"/>
      <c r="H10" s="4" t="s">
        <v>48</v>
      </c>
      <c r="I10" s="5" t="s">
        <v>49</v>
      </c>
      <c r="J10" s="7">
        <v>39999.99</v>
      </c>
      <c r="K10" s="6">
        <v>43839</v>
      </c>
      <c r="L10" s="111">
        <v>44926</v>
      </c>
      <c r="M10" s="39">
        <v>1539</v>
      </c>
    </row>
    <row r="11" spans="1:13" x14ac:dyDescent="0.25">
      <c r="A11" s="20" t="s">
        <v>50</v>
      </c>
      <c r="B11" s="16"/>
      <c r="C11" s="4" t="s">
        <v>13</v>
      </c>
      <c r="D11" s="5" t="s">
        <v>14</v>
      </c>
      <c r="E11" s="45" t="s">
        <v>15</v>
      </c>
      <c r="F11" s="4" t="s">
        <v>51</v>
      </c>
      <c r="G11" s="45"/>
      <c r="H11" s="4" t="s">
        <v>48</v>
      </c>
      <c r="I11" s="5" t="s">
        <v>49</v>
      </c>
      <c r="J11" s="7">
        <v>39999.99</v>
      </c>
      <c r="K11" s="6">
        <v>43839</v>
      </c>
      <c r="L11" s="111">
        <v>44926</v>
      </c>
      <c r="M11" s="38">
        <v>9803.49</v>
      </c>
    </row>
    <row r="12" spans="1:13" x14ac:dyDescent="0.25">
      <c r="A12" s="20" t="s">
        <v>52</v>
      </c>
      <c r="B12" s="16"/>
      <c r="C12" s="4" t="s">
        <v>13</v>
      </c>
      <c r="D12" s="5" t="s">
        <v>14</v>
      </c>
      <c r="E12" s="45" t="s">
        <v>15</v>
      </c>
      <c r="F12" s="4" t="s">
        <v>53</v>
      </c>
      <c r="G12" s="45"/>
      <c r="H12" s="4" t="s">
        <v>48</v>
      </c>
      <c r="I12" s="5" t="s">
        <v>49</v>
      </c>
      <c r="J12" s="7">
        <v>39999.99</v>
      </c>
      <c r="K12" s="6">
        <v>43839</v>
      </c>
      <c r="L12" s="111">
        <v>44926</v>
      </c>
      <c r="M12" s="18">
        <v>8060</v>
      </c>
    </row>
    <row r="13" spans="1:13" x14ac:dyDescent="0.25">
      <c r="A13" s="20" t="s">
        <v>42</v>
      </c>
      <c r="B13" s="16"/>
      <c r="C13" s="4" t="s">
        <v>13</v>
      </c>
      <c r="D13" s="5" t="s">
        <v>14</v>
      </c>
      <c r="E13" s="45" t="s">
        <v>15</v>
      </c>
      <c r="F13" s="4" t="s">
        <v>54</v>
      </c>
      <c r="G13" s="45"/>
      <c r="H13" s="4" t="s">
        <v>55</v>
      </c>
      <c r="I13" s="5" t="s">
        <v>56</v>
      </c>
      <c r="J13" s="7">
        <v>39999.99</v>
      </c>
      <c r="K13" s="6">
        <v>43839</v>
      </c>
      <c r="L13" s="111">
        <v>44926</v>
      </c>
      <c r="M13" s="39">
        <v>2880</v>
      </c>
    </row>
    <row r="14" spans="1:13" x14ac:dyDescent="0.25">
      <c r="A14" s="20" t="s">
        <v>57</v>
      </c>
      <c r="B14" s="32"/>
      <c r="C14" s="4" t="s">
        <v>13</v>
      </c>
      <c r="D14" s="5" t="s">
        <v>14</v>
      </c>
      <c r="E14" s="45" t="s">
        <v>15</v>
      </c>
      <c r="F14" s="4" t="s">
        <v>58</v>
      </c>
      <c r="G14" s="45"/>
      <c r="H14" s="4" t="s">
        <v>59</v>
      </c>
      <c r="I14" s="5" t="s">
        <v>60</v>
      </c>
      <c r="J14" s="8">
        <v>2000000</v>
      </c>
      <c r="K14" s="6">
        <v>43840</v>
      </c>
      <c r="L14" s="111">
        <v>44926</v>
      </c>
      <c r="M14" s="38">
        <v>2293638.41</v>
      </c>
    </row>
    <row r="15" spans="1:13" x14ac:dyDescent="0.25">
      <c r="A15" s="20" t="s">
        <v>61</v>
      </c>
      <c r="B15" s="16"/>
      <c r="C15" s="4" t="s">
        <v>13</v>
      </c>
      <c r="D15" s="5" t="s">
        <v>14</v>
      </c>
      <c r="E15" s="45" t="s">
        <v>15</v>
      </c>
      <c r="F15" s="4" t="s">
        <v>62</v>
      </c>
      <c r="G15" s="45"/>
      <c r="H15" s="4" t="s">
        <v>63</v>
      </c>
      <c r="I15" s="5" t="s">
        <v>64</v>
      </c>
      <c r="J15" s="7">
        <v>39999.99</v>
      </c>
      <c r="K15" s="6">
        <v>43840</v>
      </c>
      <c r="L15" s="111">
        <v>44926</v>
      </c>
      <c r="M15" s="18">
        <v>4687</v>
      </c>
    </row>
    <row r="16" spans="1:13" x14ac:dyDescent="0.25">
      <c r="A16" s="20" t="s">
        <v>65</v>
      </c>
      <c r="B16" s="32"/>
      <c r="C16" s="4" t="s">
        <v>13</v>
      </c>
      <c r="D16" s="5" t="s">
        <v>14</v>
      </c>
      <c r="E16" s="45" t="s">
        <v>15</v>
      </c>
      <c r="F16" s="4" t="s">
        <v>66</v>
      </c>
      <c r="G16" s="45"/>
      <c r="H16" s="4" t="s">
        <v>67</v>
      </c>
      <c r="I16" s="5" t="s">
        <v>68</v>
      </c>
      <c r="J16" s="7">
        <v>39999.99</v>
      </c>
      <c r="K16" s="6">
        <v>43840</v>
      </c>
      <c r="L16" s="111">
        <v>44926</v>
      </c>
      <c r="M16" s="4">
        <v>4021.38</v>
      </c>
    </row>
    <row r="17" spans="1:24" x14ac:dyDescent="0.25">
      <c r="A17" s="20" t="s">
        <v>69</v>
      </c>
      <c r="B17" s="16"/>
      <c r="C17" s="4" t="s">
        <v>13</v>
      </c>
      <c r="D17" s="5" t="s">
        <v>14</v>
      </c>
      <c r="E17" s="45" t="s">
        <v>15</v>
      </c>
      <c r="F17" s="4" t="s">
        <v>70</v>
      </c>
      <c r="G17" s="45"/>
      <c r="H17" s="4" t="s">
        <v>71</v>
      </c>
      <c r="I17" s="5" t="s">
        <v>72</v>
      </c>
      <c r="J17" s="7">
        <v>39999.99</v>
      </c>
      <c r="K17" s="6">
        <v>43840</v>
      </c>
      <c r="L17" s="111">
        <v>44926</v>
      </c>
      <c r="M17" s="4">
        <v>25902</v>
      </c>
    </row>
    <row r="18" spans="1:24" x14ac:dyDescent="0.25">
      <c r="A18" s="20" t="s">
        <v>73</v>
      </c>
      <c r="B18" s="16"/>
      <c r="C18" s="4" t="s">
        <v>13</v>
      </c>
      <c r="D18" s="5" t="s">
        <v>14</v>
      </c>
      <c r="E18" s="45" t="s">
        <v>15</v>
      </c>
      <c r="F18" s="4" t="s">
        <v>74</v>
      </c>
      <c r="G18" s="45"/>
      <c r="H18" s="4" t="s">
        <v>16</v>
      </c>
      <c r="I18" s="5" t="s">
        <v>17</v>
      </c>
      <c r="J18" s="7">
        <v>39999.99</v>
      </c>
      <c r="K18" s="6">
        <v>43840</v>
      </c>
      <c r="L18" s="111">
        <v>44926</v>
      </c>
      <c r="M18" s="39">
        <v>28140.68</v>
      </c>
    </row>
    <row r="19" spans="1:24" x14ac:dyDescent="0.25">
      <c r="A19" s="20" t="s">
        <v>75</v>
      </c>
      <c r="B19" s="16"/>
      <c r="C19" s="4" t="s">
        <v>13</v>
      </c>
      <c r="D19" s="5" t="s">
        <v>14</v>
      </c>
      <c r="E19" s="45" t="s">
        <v>15</v>
      </c>
      <c r="F19" s="4" t="s">
        <v>76</v>
      </c>
      <c r="G19" s="45"/>
      <c r="H19" s="4" t="s">
        <v>77</v>
      </c>
      <c r="I19" s="5" t="s">
        <v>78</v>
      </c>
      <c r="J19" s="7">
        <v>39999.99</v>
      </c>
      <c r="K19" s="6">
        <v>43844</v>
      </c>
      <c r="L19" s="111">
        <v>44926</v>
      </c>
      <c r="M19" s="38">
        <v>25155</v>
      </c>
      <c r="X19" s="42"/>
    </row>
    <row r="20" spans="1:24" x14ac:dyDescent="0.25">
      <c r="A20" s="20" t="s">
        <v>57</v>
      </c>
      <c r="B20" s="16"/>
      <c r="C20" s="4" t="s">
        <v>13</v>
      </c>
      <c r="D20" s="5" t="s">
        <v>14</v>
      </c>
      <c r="E20" s="45" t="s">
        <v>15</v>
      </c>
      <c r="F20" s="4" t="s">
        <v>79</v>
      </c>
      <c r="G20" s="45"/>
      <c r="H20" s="4" t="s">
        <v>80</v>
      </c>
      <c r="I20" s="5">
        <v>10489670151</v>
      </c>
      <c r="J20" s="7">
        <v>39999.99</v>
      </c>
      <c r="K20" s="6">
        <v>43844</v>
      </c>
      <c r="L20" s="111">
        <v>44926</v>
      </c>
      <c r="M20" s="100">
        <f ca="1">SUM(M20:M20)</f>
        <v>34082.450000000004</v>
      </c>
    </row>
    <row r="21" spans="1:24" x14ac:dyDescent="0.25">
      <c r="A21" s="20" t="s">
        <v>57</v>
      </c>
      <c r="B21" s="16"/>
      <c r="C21" s="4" t="s">
        <v>13</v>
      </c>
      <c r="D21" s="5" t="s">
        <v>14</v>
      </c>
      <c r="E21" s="45" t="s">
        <v>15</v>
      </c>
      <c r="F21" s="4" t="s">
        <v>81</v>
      </c>
      <c r="G21" s="45"/>
      <c r="H21" s="4" t="s">
        <v>82</v>
      </c>
      <c r="I21" s="5" t="s">
        <v>83</v>
      </c>
      <c r="J21" s="7">
        <v>39999.99</v>
      </c>
      <c r="K21" s="6">
        <v>43845</v>
      </c>
      <c r="L21" s="111">
        <v>44926</v>
      </c>
      <c r="M21" s="4">
        <v>2392.36</v>
      </c>
    </row>
    <row r="22" spans="1:24" x14ac:dyDescent="0.25">
      <c r="A22" s="20" t="s">
        <v>84</v>
      </c>
      <c r="B22" s="16"/>
      <c r="C22" s="4" t="s">
        <v>13</v>
      </c>
      <c r="D22" s="5" t="s">
        <v>14</v>
      </c>
      <c r="E22" s="45" t="s">
        <v>15</v>
      </c>
      <c r="F22" s="4" t="s">
        <v>85</v>
      </c>
      <c r="G22" s="45"/>
      <c r="H22" s="4" t="s">
        <v>86</v>
      </c>
      <c r="I22" s="5" t="s">
        <v>87</v>
      </c>
      <c r="J22" s="7">
        <v>39999.99</v>
      </c>
      <c r="K22" s="6">
        <v>43845</v>
      </c>
      <c r="L22" s="111">
        <v>44926</v>
      </c>
      <c r="M22" s="4">
        <v>43340.4</v>
      </c>
    </row>
    <row r="23" spans="1:24" x14ac:dyDescent="0.25">
      <c r="A23" s="20" t="s">
        <v>88</v>
      </c>
      <c r="B23" s="32"/>
      <c r="C23" s="4" t="s">
        <v>13</v>
      </c>
      <c r="D23" s="5" t="s">
        <v>14</v>
      </c>
      <c r="E23" s="45" t="s">
        <v>15</v>
      </c>
      <c r="F23" s="4" t="s">
        <v>89</v>
      </c>
      <c r="G23" s="45"/>
      <c r="H23" s="4" t="s">
        <v>90</v>
      </c>
      <c r="I23" s="5">
        <v>13179250157</v>
      </c>
      <c r="J23" s="7">
        <v>39999.99</v>
      </c>
      <c r="K23" s="6">
        <v>43845</v>
      </c>
      <c r="L23" s="111">
        <v>44926</v>
      </c>
      <c r="M23" s="4">
        <v>49056.62</v>
      </c>
    </row>
    <row r="24" spans="1:24" x14ac:dyDescent="0.25">
      <c r="A24" s="20" t="s">
        <v>88</v>
      </c>
      <c r="B24" s="16"/>
      <c r="C24" s="4" t="s">
        <v>13</v>
      </c>
      <c r="D24" s="5" t="s">
        <v>14</v>
      </c>
      <c r="E24" s="45" t="s">
        <v>15</v>
      </c>
      <c r="F24" s="4" t="s">
        <v>91</v>
      </c>
      <c r="G24" s="45"/>
      <c r="H24" s="4" t="s">
        <v>92</v>
      </c>
      <c r="I24" s="5" t="s">
        <v>93</v>
      </c>
      <c r="J24" s="7">
        <v>39999.99</v>
      </c>
      <c r="K24" s="6">
        <v>43846</v>
      </c>
      <c r="L24" s="111">
        <v>44926</v>
      </c>
      <c r="M24" s="4">
        <v>31633.759999999998</v>
      </c>
    </row>
    <row r="25" spans="1:24" x14ac:dyDescent="0.25">
      <c r="A25" s="20" t="s">
        <v>94</v>
      </c>
      <c r="B25" s="16"/>
      <c r="C25" s="4" t="s">
        <v>13</v>
      </c>
      <c r="D25" s="5" t="s">
        <v>14</v>
      </c>
      <c r="E25" s="45" t="s">
        <v>15</v>
      </c>
      <c r="F25" s="4" t="s">
        <v>95</v>
      </c>
      <c r="G25" s="45"/>
      <c r="H25" s="4" t="s">
        <v>96</v>
      </c>
      <c r="I25" s="5">
        <v>12641991000</v>
      </c>
      <c r="J25" s="7">
        <v>39999.99</v>
      </c>
      <c r="K25" s="6">
        <v>43850</v>
      </c>
      <c r="L25" s="111">
        <v>44926</v>
      </c>
      <c r="M25" s="78">
        <v>197381.41</v>
      </c>
      <c r="N25" t="s">
        <v>22</v>
      </c>
    </row>
    <row r="26" spans="1:24" x14ac:dyDescent="0.25">
      <c r="A26" s="20" t="s">
        <v>27</v>
      </c>
      <c r="B26" s="16"/>
      <c r="C26" s="4" t="s">
        <v>13</v>
      </c>
      <c r="D26" s="5" t="s">
        <v>14</v>
      </c>
      <c r="E26" s="45" t="s">
        <v>15</v>
      </c>
      <c r="F26" s="4" t="s">
        <v>97</v>
      </c>
      <c r="G26" s="45"/>
      <c r="H26" s="4" t="s">
        <v>98</v>
      </c>
      <c r="I26" s="5" t="s">
        <v>99</v>
      </c>
      <c r="J26" s="7">
        <v>39999.99</v>
      </c>
      <c r="K26" s="6">
        <v>43852</v>
      </c>
      <c r="L26" s="111">
        <v>44926</v>
      </c>
      <c r="M26" s="4">
        <v>48972.72</v>
      </c>
    </row>
    <row r="27" spans="1:24" x14ac:dyDescent="0.25">
      <c r="A27" s="20" t="s">
        <v>27</v>
      </c>
      <c r="B27" s="16"/>
      <c r="C27" s="4" t="s">
        <v>13</v>
      </c>
      <c r="D27" s="5" t="s">
        <v>14</v>
      </c>
      <c r="E27" s="45" t="s">
        <v>15</v>
      </c>
      <c r="F27" s="4">
        <v>8201024319</v>
      </c>
      <c r="G27" s="45"/>
      <c r="H27" s="4" t="s">
        <v>100</v>
      </c>
      <c r="I27" s="5" t="s">
        <v>101</v>
      </c>
      <c r="J27" s="8">
        <v>50000</v>
      </c>
      <c r="K27" s="6">
        <v>43867</v>
      </c>
      <c r="L27" s="111">
        <v>44926</v>
      </c>
      <c r="M27" s="4">
        <v>42680.07</v>
      </c>
    </row>
    <row r="28" spans="1:24" x14ac:dyDescent="0.25">
      <c r="A28" s="20" t="s">
        <v>27</v>
      </c>
      <c r="B28" s="16"/>
      <c r="C28" s="4" t="s">
        <v>13</v>
      </c>
      <c r="D28" s="5" t="s">
        <v>14</v>
      </c>
      <c r="E28" s="45" t="s">
        <v>15</v>
      </c>
      <c r="F28" s="4" t="s">
        <v>102</v>
      </c>
      <c r="G28" s="45"/>
      <c r="H28" s="4" t="s">
        <v>103</v>
      </c>
      <c r="I28" s="5" t="s">
        <v>104</v>
      </c>
      <c r="J28" s="8">
        <v>2000000</v>
      </c>
      <c r="K28" s="6">
        <v>43867</v>
      </c>
      <c r="L28" s="111">
        <v>44926</v>
      </c>
      <c r="M28" s="4">
        <v>70401.59</v>
      </c>
    </row>
    <row r="29" spans="1:24" x14ac:dyDescent="0.25">
      <c r="A29" s="20" t="s">
        <v>27</v>
      </c>
      <c r="B29" s="32"/>
      <c r="C29" s="4" t="s">
        <v>13</v>
      </c>
      <c r="D29" s="5" t="s">
        <v>14</v>
      </c>
      <c r="E29" s="45" t="s">
        <v>15</v>
      </c>
      <c r="F29" s="4" t="s">
        <v>105</v>
      </c>
      <c r="G29" s="45"/>
      <c r="H29" s="4" t="s">
        <v>106</v>
      </c>
      <c r="I29" s="5" t="s">
        <v>107</v>
      </c>
      <c r="J29" s="13">
        <v>39999.99</v>
      </c>
      <c r="K29" s="6">
        <v>43867</v>
      </c>
      <c r="L29" s="111">
        <v>44926</v>
      </c>
      <c r="M29" s="4">
        <v>182.9</v>
      </c>
    </row>
    <row r="30" spans="1:24" x14ac:dyDescent="0.25">
      <c r="A30" s="20" t="s">
        <v>27</v>
      </c>
      <c r="B30" s="16"/>
      <c r="C30" s="4" t="s">
        <v>13</v>
      </c>
      <c r="D30" s="5" t="s">
        <v>14</v>
      </c>
      <c r="E30" s="45" t="s">
        <v>15</v>
      </c>
      <c r="F30" s="4" t="s">
        <v>108</v>
      </c>
      <c r="G30" s="45"/>
      <c r="H30" s="4" t="s">
        <v>109</v>
      </c>
      <c r="I30" s="5" t="s">
        <v>110</v>
      </c>
      <c r="J30" s="13">
        <v>39999.99</v>
      </c>
      <c r="K30" s="6">
        <v>43867</v>
      </c>
      <c r="L30" s="111">
        <v>44926</v>
      </c>
      <c r="M30" s="4">
        <v>37749.550000000003</v>
      </c>
    </row>
    <row r="31" spans="1:24" x14ac:dyDescent="0.25">
      <c r="A31" s="20" t="s">
        <v>27</v>
      </c>
      <c r="B31" s="32"/>
      <c r="C31" s="4" t="s">
        <v>13</v>
      </c>
      <c r="D31" s="5" t="s">
        <v>14</v>
      </c>
      <c r="E31" s="45" t="s">
        <v>15</v>
      </c>
      <c r="F31" s="4" t="s">
        <v>111</v>
      </c>
      <c r="G31" s="45"/>
      <c r="H31" s="4" t="s">
        <v>112</v>
      </c>
      <c r="I31" s="5" t="s">
        <v>113</v>
      </c>
      <c r="J31" s="13">
        <v>39999.99</v>
      </c>
      <c r="K31" s="6">
        <v>43871</v>
      </c>
      <c r="L31" s="111">
        <v>44926</v>
      </c>
      <c r="M31" s="4">
        <v>7407.13</v>
      </c>
    </row>
    <row r="32" spans="1:24" x14ac:dyDescent="0.25">
      <c r="A32" s="20" t="s">
        <v>27</v>
      </c>
      <c r="B32" s="16"/>
      <c r="C32" s="4" t="s">
        <v>13</v>
      </c>
      <c r="D32" s="5" t="s">
        <v>14</v>
      </c>
      <c r="E32" s="45" t="s">
        <v>15</v>
      </c>
      <c r="F32" s="4" t="s">
        <v>114</v>
      </c>
      <c r="G32" s="45"/>
      <c r="H32" s="4" t="s">
        <v>115</v>
      </c>
      <c r="I32" s="5" t="s">
        <v>116</v>
      </c>
      <c r="J32" s="7">
        <v>39999.99</v>
      </c>
      <c r="K32" s="6">
        <v>43878</v>
      </c>
      <c r="L32" s="111">
        <v>44926</v>
      </c>
      <c r="M32" s="4">
        <f ca="1">SUM(M32:M32)</f>
        <v>81407.350000000006</v>
      </c>
    </row>
    <row r="33" spans="1:13" x14ac:dyDescent="0.25">
      <c r="A33" s="20" t="s">
        <v>117</v>
      </c>
      <c r="B33" s="32"/>
      <c r="C33" s="4" t="s">
        <v>13</v>
      </c>
      <c r="D33" s="5" t="s">
        <v>14</v>
      </c>
      <c r="E33" s="45" t="s">
        <v>118</v>
      </c>
      <c r="F33" s="4" t="s">
        <v>119</v>
      </c>
      <c r="G33" s="45"/>
      <c r="H33" s="4" t="s">
        <v>120</v>
      </c>
      <c r="I33" s="5" t="s">
        <v>121</v>
      </c>
      <c r="J33" s="7">
        <v>2345</v>
      </c>
      <c r="K33" s="6">
        <v>43888</v>
      </c>
      <c r="L33" s="111">
        <v>44926</v>
      </c>
      <c r="M33" s="4">
        <f ca="1">SUM(M33:M33)</f>
        <v>11725</v>
      </c>
    </row>
    <row r="34" spans="1:13" x14ac:dyDescent="0.25">
      <c r="A34" s="20" t="s">
        <v>27</v>
      </c>
      <c r="B34" s="16"/>
      <c r="C34" s="4" t="s">
        <v>13</v>
      </c>
      <c r="D34" s="5" t="s">
        <v>14</v>
      </c>
      <c r="E34" s="45" t="s">
        <v>15</v>
      </c>
      <c r="F34" s="4">
        <v>8236251157</v>
      </c>
      <c r="G34" s="45"/>
      <c r="H34" s="4" t="s">
        <v>122</v>
      </c>
      <c r="I34" s="5" t="s">
        <v>123</v>
      </c>
      <c r="J34" s="7">
        <v>55000</v>
      </c>
      <c r="K34" s="6">
        <v>43894</v>
      </c>
      <c r="L34" s="111">
        <v>44926</v>
      </c>
      <c r="M34" s="39">
        <v>18045.830000000002</v>
      </c>
    </row>
    <row r="35" spans="1:13" x14ac:dyDescent="0.25">
      <c r="A35" s="20" t="s">
        <v>124</v>
      </c>
      <c r="B35" s="16"/>
      <c r="C35" s="4" t="s">
        <v>13</v>
      </c>
      <c r="D35" s="5" t="s">
        <v>14</v>
      </c>
      <c r="E35" s="45" t="s">
        <v>118</v>
      </c>
      <c r="F35" s="4" t="s">
        <v>125</v>
      </c>
      <c r="G35" s="45"/>
      <c r="H35" s="4" t="s">
        <v>126</v>
      </c>
      <c r="I35" s="5" t="s">
        <v>127</v>
      </c>
      <c r="J35" s="7">
        <v>15000</v>
      </c>
      <c r="K35" s="6">
        <v>43894</v>
      </c>
      <c r="L35" s="111">
        <v>44926</v>
      </c>
      <c r="M35" s="38">
        <v>4520</v>
      </c>
    </row>
    <row r="36" spans="1:13" x14ac:dyDescent="0.25">
      <c r="A36" s="20" t="s">
        <v>27</v>
      </c>
      <c r="B36" s="16"/>
      <c r="C36" s="4" t="s">
        <v>13</v>
      </c>
      <c r="D36" s="5" t="s">
        <v>14</v>
      </c>
      <c r="E36" s="45" t="s">
        <v>15</v>
      </c>
      <c r="F36" s="4" t="s">
        <v>128</v>
      </c>
      <c r="G36" s="45"/>
      <c r="H36" s="4" t="s">
        <v>129</v>
      </c>
      <c r="I36" s="5" t="s">
        <v>130</v>
      </c>
      <c r="J36" s="7">
        <v>39999.99</v>
      </c>
      <c r="K36" s="6">
        <v>43895</v>
      </c>
      <c r="L36" s="111">
        <v>44926</v>
      </c>
      <c r="M36" s="15">
        <v>40096.65</v>
      </c>
    </row>
    <row r="37" spans="1:13" x14ac:dyDescent="0.25">
      <c r="A37" s="20" t="s">
        <v>27</v>
      </c>
      <c r="B37" s="16"/>
      <c r="C37" s="4" t="s">
        <v>13</v>
      </c>
      <c r="D37" s="5" t="s">
        <v>14</v>
      </c>
      <c r="E37" s="45" t="s">
        <v>15</v>
      </c>
      <c r="F37" s="4" t="s">
        <v>131</v>
      </c>
      <c r="G37" s="45"/>
      <c r="H37" s="4" t="s">
        <v>132</v>
      </c>
      <c r="I37" s="5" t="s">
        <v>133</v>
      </c>
      <c r="J37" s="7">
        <v>39999.99</v>
      </c>
      <c r="K37" s="6">
        <v>43895</v>
      </c>
      <c r="L37" s="111">
        <v>44926</v>
      </c>
      <c r="M37" s="38">
        <v>32900.53</v>
      </c>
    </row>
    <row r="38" spans="1:13" x14ac:dyDescent="0.25">
      <c r="A38" s="20" t="s">
        <v>134</v>
      </c>
      <c r="B38" s="16"/>
      <c r="C38" s="4" t="s">
        <v>13</v>
      </c>
      <c r="D38" s="5" t="s">
        <v>14</v>
      </c>
      <c r="E38" s="45" t="s">
        <v>118</v>
      </c>
      <c r="F38" s="4" t="s">
        <v>135</v>
      </c>
      <c r="G38" s="45"/>
      <c r="H38" s="4" t="s">
        <v>136</v>
      </c>
      <c r="I38" s="5" t="s">
        <v>137</v>
      </c>
      <c r="J38" s="7">
        <v>3150</v>
      </c>
      <c r="K38" s="6">
        <v>43913</v>
      </c>
      <c r="L38" s="111">
        <v>44926</v>
      </c>
      <c r="M38" s="15">
        <v>1256.75</v>
      </c>
    </row>
    <row r="39" spans="1:13" x14ac:dyDescent="0.25">
      <c r="A39" s="20" t="s">
        <v>27</v>
      </c>
      <c r="B39" s="32"/>
      <c r="C39" s="4" t="s">
        <v>13</v>
      </c>
      <c r="D39" s="5" t="s">
        <v>14</v>
      </c>
      <c r="E39" s="45" t="s">
        <v>15</v>
      </c>
      <c r="F39" s="4">
        <v>8256328965</v>
      </c>
      <c r="G39" s="45"/>
      <c r="H39" s="4" t="s">
        <v>138</v>
      </c>
      <c r="I39" s="5" t="s">
        <v>139</v>
      </c>
      <c r="J39" s="7">
        <v>55000</v>
      </c>
      <c r="K39" s="6">
        <v>43914</v>
      </c>
      <c r="L39" s="111">
        <v>44926</v>
      </c>
      <c r="M39" s="38">
        <v>86103.05</v>
      </c>
    </row>
    <row r="40" spans="1:13" x14ac:dyDescent="0.25">
      <c r="A40" s="20" t="s">
        <v>57</v>
      </c>
      <c r="B40" s="16"/>
      <c r="C40" s="4" t="s">
        <v>13</v>
      </c>
      <c r="D40" s="5" t="s">
        <v>14</v>
      </c>
      <c r="E40" s="45" t="s">
        <v>15</v>
      </c>
      <c r="F40" s="4" t="s">
        <v>140</v>
      </c>
      <c r="G40" s="45"/>
      <c r="H40" s="4" t="s">
        <v>141</v>
      </c>
      <c r="I40" s="5" t="s">
        <v>142</v>
      </c>
      <c r="J40" s="7">
        <v>90000</v>
      </c>
      <c r="K40" s="6">
        <v>43914</v>
      </c>
      <c r="L40" s="111">
        <v>44926</v>
      </c>
      <c r="M40" s="18">
        <v>68510.960000000006</v>
      </c>
    </row>
    <row r="41" spans="1:13" x14ac:dyDescent="0.25">
      <c r="A41" s="20" t="s">
        <v>57</v>
      </c>
      <c r="B41" s="32"/>
      <c r="C41" s="4" t="s">
        <v>13</v>
      </c>
      <c r="D41" s="5" t="s">
        <v>14</v>
      </c>
      <c r="E41" s="45" t="s">
        <v>15</v>
      </c>
      <c r="F41" s="5" t="s">
        <v>143</v>
      </c>
      <c r="G41" s="45"/>
      <c r="H41" s="4" t="s">
        <v>144</v>
      </c>
      <c r="I41" s="5">
        <v>12305380151</v>
      </c>
      <c r="J41" s="7">
        <v>60000</v>
      </c>
      <c r="K41" s="6">
        <v>43914</v>
      </c>
      <c r="L41" s="111">
        <v>44926</v>
      </c>
      <c r="M41" s="4">
        <v>63466.45</v>
      </c>
    </row>
    <row r="42" spans="1:13" x14ac:dyDescent="0.25">
      <c r="A42" s="20" t="s">
        <v>27</v>
      </c>
      <c r="B42" s="16"/>
      <c r="C42" s="4" t="s">
        <v>13</v>
      </c>
      <c r="D42" s="5" t="s">
        <v>14</v>
      </c>
      <c r="E42" s="45" t="s">
        <v>15</v>
      </c>
      <c r="F42" s="4" t="s">
        <v>145</v>
      </c>
      <c r="G42" s="45"/>
      <c r="H42" s="4" t="s">
        <v>146</v>
      </c>
      <c r="I42" s="5" t="s">
        <v>147</v>
      </c>
      <c r="J42" s="7">
        <v>39999.99</v>
      </c>
      <c r="K42" s="6">
        <v>43938</v>
      </c>
      <c r="L42" s="111">
        <v>44926</v>
      </c>
      <c r="M42" s="39">
        <v>15494.01</v>
      </c>
    </row>
    <row r="43" spans="1:13" x14ac:dyDescent="0.25">
      <c r="A43" s="20" t="s">
        <v>148</v>
      </c>
      <c r="B43" s="16"/>
      <c r="C43" s="4" t="s">
        <v>13</v>
      </c>
      <c r="D43" s="5" t="s">
        <v>14</v>
      </c>
      <c r="E43" s="45" t="s">
        <v>15</v>
      </c>
      <c r="F43" s="4" t="s">
        <v>149</v>
      </c>
      <c r="G43" s="45"/>
      <c r="H43" s="4" t="s">
        <v>150</v>
      </c>
      <c r="I43" s="5" t="s">
        <v>151</v>
      </c>
      <c r="J43" s="7">
        <v>55000</v>
      </c>
      <c r="K43" s="6">
        <v>43956</v>
      </c>
      <c r="L43" s="111">
        <v>44926</v>
      </c>
      <c r="M43" s="40">
        <v>41666.22</v>
      </c>
    </row>
    <row r="44" spans="1:13" x14ac:dyDescent="0.25">
      <c r="A44" s="20" t="s">
        <v>152</v>
      </c>
      <c r="B44" s="32"/>
      <c r="C44" s="4" t="s">
        <v>13</v>
      </c>
      <c r="D44" s="5" t="s">
        <v>14</v>
      </c>
      <c r="E44" s="45" t="s">
        <v>15</v>
      </c>
      <c r="F44" s="4" t="s">
        <v>153</v>
      </c>
      <c r="G44" s="45"/>
      <c r="H44" s="4" t="s">
        <v>44</v>
      </c>
      <c r="I44" s="4" t="s">
        <v>45</v>
      </c>
      <c r="J44" s="7">
        <v>5500</v>
      </c>
      <c r="K44" s="6">
        <v>43965</v>
      </c>
      <c r="L44" s="111">
        <v>44926</v>
      </c>
      <c r="M44" s="38">
        <v>3714</v>
      </c>
    </row>
    <row r="45" spans="1:13" x14ac:dyDescent="0.25">
      <c r="A45" s="20" t="s">
        <v>154</v>
      </c>
      <c r="B45" s="16"/>
      <c r="C45" s="4" t="s">
        <v>13</v>
      </c>
      <c r="D45" s="5" t="s">
        <v>14</v>
      </c>
      <c r="E45" s="45" t="s">
        <v>15</v>
      </c>
      <c r="F45" s="4" t="s">
        <v>155</v>
      </c>
      <c r="G45" s="45"/>
      <c r="H45" s="4" t="s">
        <v>156</v>
      </c>
      <c r="I45" s="5" t="s">
        <v>157</v>
      </c>
      <c r="J45" s="7">
        <v>39999.99</v>
      </c>
      <c r="K45" s="6">
        <v>43966</v>
      </c>
      <c r="L45" s="111">
        <v>44926</v>
      </c>
      <c r="M45" s="18">
        <v>1270</v>
      </c>
    </row>
    <row r="46" spans="1:13" x14ac:dyDescent="0.25">
      <c r="A46" s="20" t="s">
        <v>42</v>
      </c>
      <c r="B46" s="32"/>
      <c r="C46" s="4" t="s">
        <v>13</v>
      </c>
      <c r="D46" s="5" t="s">
        <v>14</v>
      </c>
      <c r="E46" s="45" t="s">
        <v>15</v>
      </c>
      <c r="F46" s="4" t="s">
        <v>158</v>
      </c>
      <c r="G46" s="45"/>
      <c r="H46" s="4" t="s">
        <v>159</v>
      </c>
      <c r="I46" s="4" t="s">
        <v>160</v>
      </c>
      <c r="J46" s="7">
        <v>39999.99</v>
      </c>
      <c r="K46" s="6">
        <v>43987</v>
      </c>
      <c r="L46" s="111">
        <v>44926</v>
      </c>
      <c r="M46" s="4">
        <v>3579</v>
      </c>
    </row>
    <row r="47" spans="1:13" x14ac:dyDescent="0.25">
      <c r="A47" s="20" t="s">
        <v>154</v>
      </c>
      <c r="B47" s="16"/>
      <c r="C47" s="4" t="s">
        <v>13</v>
      </c>
      <c r="D47" s="5" t="s">
        <v>14</v>
      </c>
      <c r="E47" s="45" t="s">
        <v>15</v>
      </c>
      <c r="F47" s="4" t="s">
        <v>161</v>
      </c>
      <c r="G47" s="45"/>
      <c r="H47" s="4" t="s">
        <v>162</v>
      </c>
      <c r="I47" s="5" t="s">
        <v>163</v>
      </c>
      <c r="J47" s="7">
        <v>39999.99</v>
      </c>
      <c r="K47" s="6">
        <v>43999</v>
      </c>
      <c r="L47" s="111">
        <v>44926</v>
      </c>
      <c r="M47" s="102">
        <f ca="1">SUM(M47:M47)</f>
        <v>2682.28</v>
      </c>
    </row>
    <row r="48" spans="1:13" x14ac:dyDescent="0.25">
      <c r="A48" s="20" t="s">
        <v>42</v>
      </c>
      <c r="B48" s="16"/>
      <c r="C48" s="4" t="s">
        <v>13</v>
      </c>
      <c r="D48" s="5" t="s">
        <v>14</v>
      </c>
      <c r="E48" s="45" t="s">
        <v>15</v>
      </c>
      <c r="F48" s="4" t="s">
        <v>164</v>
      </c>
      <c r="G48" s="45"/>
      <c r="H48" s="4" t="s">
        <v>165</v>
      </c>
      <c r="I48" s="5" t="s">
        <v>166</v>
      </c>
      <c r="J48" s="7">
        <v>39999.99</v>
      </c>
      <c r="K48" s="6">
        <v>44004</v>
      </c>
      <c r="L48" s="111">
        <v>44926</v>
      </c>
      <c r="M48" s="38">
        <v>3700</v>
      </c>
    </row>
    <row r="49" spans="1:13" x14ac:dyDescent="0.25">
      <c r="A49" s="20" t="s">
        <v>27</v>
      </c>
      <c r="B49" s="16"/>
      <c r="C49" s="4" t="s">
        <v>13</v>
      </c>
      <c r="D49" s="5" t="s">
        <v>14</v>
      </c>
      <c r="E49" s="45" t="s">
        <v>15</v>
      </c>
      <c r="F49" s="4" t="s">
        <v>167</v>
      </c>
      <c r="G49" s="45"/>
      <c r="H49" s="4" t="s">
        <v>168</v>
      </c>
      <c r="I49" s="5">
        <v>11985010153</v>
      </c>
      <c r="J49" s="7">
        <v>39999.99</v>
      </c>
      <c r="K49" s="6">
        <v>44008</v>
      </c>
      <c r="L49" s="111">
        <v>44926</v>
      </c>
      <c r="M49" s="18">
        <v>92503.039999999994</v>
      </c>
    </row>
    <row r="50" spans="1:13" x14ac:dyDescent="0.25">
      <c r="A50" s="20" t="s">
        <v>27</v>
      </c>
      <c r="B50" s="32"/>
      <c r="C50" s="4" t="s">
        <v>13</v>
      </c>
      <c r="D50" s="5" t="s">
        <v>14</v>
      </c>
      <c r="E50" s="45" t="s">
        <v>15</v>
      </c>
      <c r="F50" s="4" t="s">
        <v>169</v>
      </c>
      <c r="G50" s="45"/>
      <c r="H50" s="4" t="s">
        <v>170</v>
      </c>
      <c r="I50" s="5" t="s">
        <v>171</v>
      </c>
      <c r="J50" s="7">
        <v>39999.99</v>
      </c>
      <c r="K50" s="6">
        <v>44027</v>
      </c>
      <c r="L50" s="111">
        <v>44926</v>
      </c>
      <c r="M50" s="4">
        <v>8531.14</v>
      </c>
    </row>
    <row r="51" spans="1:13" x14ac:dyDescent="0.25">
      <c r="A51" s="20" t="s">
        <v>27</v>
      </c>
      <c r="B51" s="16"/>
      <c r="C51" s="4" t="s">
        <v>13</v>
      </c>
      <c r="D51" s="5" t="s">
        <v>14</v>
      </c>
      <c r="E51" s="45" t="s">
        <v>15</v>
      </c>
      <c r="F51" s="4" t="s">
        <v>172</v>
      </c>
      <c r="G51" s="45"/>
      <c r="H51" s="4" t="s">
        <v>173</v>
      </c>
      <c r="I51" s="5" t="s">
        <v>174</v>
      </c>
      <c r="J51" s="7">
        <v>2000000</v>
      </c>
      <c r="K51" s="6">
        <v>44028</v>
      </c>
      <c r="L51" s="111">
        <v>44926</v>
      </c>
      <c r="M51" s="4">
        <v>1802968.44</v>
      </c>
    </row>
    <row r="52" spans="1:13" x14ac:dyDescent="0.25">
      <c r="A52" s="20" t="s">
        <v>175</v>
      </c>
      <c r="B52" s="16"/>
      <c r="C52" s="4" t="s">
        <v>13</v>
      </c>
      <c r="D52" s="5" t="s">
        <v>14</v>
      </c>
      <c r="E52" s="45" t="s">
        <v>15</v>
      </c>
      <c r="F52" s="4" t="s">
        <v>176</v>
      </c>
      <c r="G52" s="45"/>
      <c r="H52" s="4" t="s">
        <v>126</v>
      </c>
      <c r="I52" s="5" t="s">
        <v>127</v>
      </c>
      <c r="J52" s="7">
        <v>3800</v>
      </c>
      <c r="K52" s="6">
        <v>44033</v>
      </c>
      <c r="L52" s="111">
        <v>44926</v>
      </c>
      <c r="M52" s="4">
        <v>5050</v>
      </c>
    </row>
    <row r="53" spans="1:13" x14ac:dyDescent="0.25">
      <c r="A53" s="33" t="s">
        <v>27</v>
      </c>
      <c r="B53" s="16"/>
      <c r="C53" s="4" t="s">
        <v>13</v>
      </c>
      <c r="D53" s="5" t="s">
        <v>14</v>
      </c>
      <c r="E53" s="45" t="s">
        <v>15</v>
      </c>
      <c r="F53" s="4" t="s">
        <v>177</v>
      </c>
      <c r="G53" s="45"/>
      <c r="H53" s="4" t="s">
        <v>90</v>
      </c>
      <c r="I53" s="5">
        <v>13179250157</v>
      </c>
      <c r="J53" s="7">
        <v>50000</v>
      </c>
      <c r="K53" s="6">
        <v>44035</v>
      </c>
      <c r="L53" s="111">
        <v>44926</v>
      </c>
      <c r="M53" s="4">
        <v>29276.14</v>
      </c>
    </row>
    <row r="54" spans="1:13" x14ac:dyDescent="0.25">
      <c r="A54" s="20" t="s">
        <v>27</v>
      </c>
      <c r="B54" s="16"/>
      <c r="C54" s="4" t="s">
        <v>13</v>
      </c>
      <c r="D54" s="5" t="s">
        <v>14</v>
      </c>
      <c r="E54" s="45" t="s">
        <v>15</v>
      </c>
      <c r="F54" s="4">
        <v>8414241355</v>
      </c>
      <c r="G54" s="45"/>
      <c r="H54" s="4" t="s">
        <v>178</v>
      </c>
      <c r="I54" s="5" t="s">
        <v>60</v>
      </c>
      <c r="J54" s="7">
        <v>2000000</v>
      </c>
      <c r="K54" s="6">
        <v>44068</v>
      </c>
      <c r="L54" s="111">
        <v>44926</v>
      </c>
      <c r="M54" s="4">
        <v>793777.51</v>
      </c>
    </row>
    <row r="55" spans="1:13" x14ac:dyDescent="0.25">
      <c r="A55" s="20" t="s">
        <v>84</v>
      </c>
      <c r="B55" s="32"/>
      <c r="C55" s="4" t="s">
        <v>13</v>
      </c>
      <c r="D55" s="5" t="s">
        <v>14</v>
      </c>
      <c r="E55" s="45" t="s">
        <v>15</v>
      </c>
      <c r="F55" s="4" t="s">
        <v>179</v>
      </c>
      <c r="G55" s="45"/>
      <c r="H55" s="4" t="s">
        <v>86</v>
      </c>
      <c r="I55" s="5" t="s">
        <v>180</v>
      </c>
      <c r="J55" s="7">
        <v>39999.99</v>
      </c>
      <c r="K55" s="6">
        <v>44085</v>
      </c>
      <c r="L55" s="111">
        <v>44926</v>
      </c>
      <c r="M55" s="4">
        <v>19605.150000000001</v>
      </c>
    </row>
    <row r="56" spans="1:13" x14ac:dyDescent="0.25">
      <c r="A56" s="20" t="s">
        <v>27</v>
      </c>
      <c r="B56" s="16"/>
      <c r="C56" s="4" t="s">
        <v>13</v>
      </c>
      <c r="D56" s="5" t="s">
        <v>14</v>
      </c>
      <c r="E56" s="45" t="s">
        <v>15</v>
      </c>
      <c r="F56" s="4" t="s">
        <v>181</v>
      </c>
      <c r="G56" s="45"/>
      <c r="H56" s="4" t="s">
        <v>182</v>
      </c>
      <c r="I56" s="5" t="s">
        <v>183</v>
      </c>
      <c r="J56" s="7">
        <v>39999.99</v>
      </c>
      <c r="K56" s="6">
        <v>44085</v>
      </c>
      <c r="L56" s="111">
        <v>44926</v>
      </c>
      <c r="M56" s="4">
        <f t="shared" ref="M56:M64" ca="1" si="0">SUM(M56:M56)</f>
        <v>50261</v>
      </c>
    </row>
    <row r="57" spans="1:13" x14ac:dyDescent="0.25">
      <c r="A57" s="20" t="s">
        <v>184</v>
      </c>
      <c r="B57" s="16"/>
      <c r="C57" s="4" t="s">
        <v>13</v>
      </c>
      <c r="D57" s="5" t="s">
        <v>14</v>
      </c>
      <c r="E57" s="45" t="s">
        <v>15</v>
      </c>
      <c r="F57" s="4" t="s">
        <v>185</v>
      </c>
      <c r="G57" s="45"/>
      <c r="H57" s="4" t="s">
        <v>40</v>
      </c>
      <c r="I57" s="5" t="s">
        <v>41</v>
      </c>
      <c r="J57" s="7">
        <v>2500</v>
      </c>
      <c r="K57" s="6">
        <v>44102</v>
      </c>
      <c r="L57" s="111">
        <v>44926</v>
      </c>
      <c r="M57" s="4">
        <f t="shared" ca="1" si="0"/>
        <v>63008.639999999999</v>
      </c>
    </row>
    <row r="58" spans="1:13" x14ac:dyDescent="0.25">
      <c r="A58" s="20" t="s">
        <v>186</v>
      </c>
      <c r="B58" s="32"/>
      <c r="C58" s="4" t="s">
        <v>13</v>
      </c>
      <c r="D58" s="5" t="s">
        <v>14</v>
      </c>
      <c r="E58" s="45" t="s">
        <v>15</v>
      </c>
      <c r="F58" s="4" t="s">
        <v>187</v>
      </c>
      <c r="G58" s="45"/>
      <c r="H58" s="4" t="s">
        <v>48</v>
      </c>
      <c r="I58" s="5" t="s">
        <v>49</v>
      </c>
      <c r="J58" s="7">
        <v>39999.99</v>
      </c>
      <c r="K58" s="6">
        <v>44201</v>
      </c>
      <c r="L58" s="111">
        <v>44926</v>
      </c>
      <c r="M58" s="102">
        <f t="shared" ca="1" si="0"/>
        <v>24268.27</v>
      </c>
    </row>
    <row r="59" spans="1:13" x14ac:dyDescent="0.25">
      <c r="A59" s="20" t="s">
        <v>42</v>
      </c>
      <c r="B59" s="16"/>
      <c r="C59" s="4" t="s">
        <v>13</v>
      </c>
      <c r="D59" s="5" t="s">
        <v>14</v>
      </c>
      <c r="E59" s="45" t="s">
        <v>15</v>
      </c>
      <c r="F59" s="4" t="s">
        <v>188</v>
      </c>
      <c r="G59" s="45"/>
      <c r="H59" s="4" t="s">
        <v>44</v>
      </c>
      <c r="I59" s="4" t="s">
        <v>45</v>
      </c>
      <c r="J59" s="7">
        <v>39999.99</v>
      </c>
      <c r="K59" s="6">
        <v>44201</v>
      </c>
      <c r="L59" s="111">
        <v>44926</v>
      </c>
      <c r="M59" s="100">
        <f t="shared" ca="1" si="0"/>
        <v>2600</v>
      </c>
    </row>
    <row r="60" spans="1:13" x14ac:dyDescent="0.25">
      <c r="A60" s="20" t="s">
        <v>42</v>
      </c>
      <c r="B60" s="32"/>
      <c r="C60" s="4" t="s">
        <v>13</v>
      </c>
      <c r="D60" s="5" t="s">
        <v>14</v>
      </c>
      <c r="E60" s="45" t="s">
        <v>189</v>
      </c>
      <c r="F60" s="4" t="s">
        <v>190</v>
      </c>
      <c r="G60" s="45" t="s">
        <v>22</v>
      </c>
      <c r="H60" s="4" t="s">
        <v>191</v>
      </c>
      <c r="I60" s="5" t="s">
        <v>192</v>
      </c>
      <c r="J60" s="7">
        <v>39999.99</v>
      </c>
      <c r="K60" s="6">
        <v>44201</v>
      </c>
      <c r="L60" s="111">
        <v>44926</v>
      </c>
      <c r="M60" s="4">
        <f t="shared" ca="1" si="0"/>
        <v>18800</v>
      </c>
    </row>
    <row r="61" spans="1:13" x14ac:dyDescent="0.25">
      <c r="A61" s="20" t="s">
        <v>193</v>
      </c>
      <c r="B61" s="16"/>
      <c r="C61" s="4" t="s">
        <v>13</v>
      </c>
      <c r="D61" s="5" t="s">
        <v>14</v>
      </c>
      <c r="E61" s="45" t="s">
        <v>15</v>
      </c>
      <c r="F61" s="4" t="s">
        <v>194</v>
      </c>
      <c r="G61" s="45"/>
      <c r="H61" s="4" t="s">
        <v>48</v>
      </c>
      <c r="I61" s="5" t="s">
        <v>49</v>
      </c>
      <c r="J61" s="7">
        <v>39999.99</v>
      </c>
      <c r="K61" s="6">
        <v>44201</v>
      </c>
      <c r="L61" s="111">
        <v>44926</v>
      </c>
      <c r="M61" s="4">
        <f t="shared" ca="1" si="0"/>
        <v>5862.92</v>
      </c>
    </row>
    <row r="62" spans="1:13" x14ac:dyDescent="0.25">
      <c r="A62" s="20" t="s">
        <v>195</v>
      </c>
      <c r="B62" s="16"/>
      <c r="C62" s="4" t="s">
        <v>13</v>
      </c>
      <c r="D62" s="5" t="s">
        <v>14</v>
      </c>
      <c r="E62" s="45" t="s">
        <v>15</v>
      </c>
      <c r="F62" s="4" t="s">
        <v>196</v>
      </c>
      <c r="G62" s="45"/>
      <c r="H62" s="4" t="s">
        <v>48</v>
      </c>
      <c r="I62" s="5" t="s">
        <v>49</v>
      </c>
      <c r="J62" s="7">
        <v>39999.99</v>
      </c>
      <c r="K62" s="6">
        <v>44201</v>
      </c>
      <c r="L62" s="111">
        <v>44926</v>
      </c>
      <c r="M62" s="4">
        <f t="shared" ca="1" si="0"/>
        <v>6650</v>
      </c>
    </row>
    <row r="63" spans="1:13" x14ac:dyDescent="0.25">
      <c r="A63" s="20" t="s">
        <v>42</v>
      </c>
      <c r="B63" s="16"/>
      <c r="C63" s="4" t="s">
        <v>13</v>
      </c>
      <c r="D63" s="5" t="s">
        <v>14</v>
      </c>
      <c r="E63" s="45" t="s">
        <v>15</v>
      </c>
      <c r="F63" s="4" t="s">
        <v>197</v>
      </c>
      <c r="G63" s="45"/>
      <c r="H63" s="4" t="s">
        <v>198</v>
      </c>
      <c r="I63" s="5" t="s">
        <v>199</v>
      </c>
      <c r="J63" s="7">
        <v>39999.99</v>
      </c>
      <c r="K63" s="6">
        <v>44201</v>
      </c>
      <c r="L63" s="111">
        <v>44926</v>
      </c>
      <c r="M63" s="4">
        <f t="shared" ca="1" si="0"/>
        <v>10426.799999999999</v>
      </c>
    </row>
    <row r="64" spans="1:13" x14ac:dyDescent="0.25">
      <c r="A64" s="20" t="s">
        <v>200</v>
      </c>
      <c r="B64" s="16"/>
      <c r="C64" s="4" t="s">
        <v>13</v>
      </c>
      <c r="D64" s="5" t="s">
        <v>14</v>
      </c>
      <c r="E64" s="45" t="s">
        <v>201</v>
      </c>
      <c r="F64" s="4">
        <v>8589520822</v>
      </c>
      <c r="G64" s="45"/>
      <c r="H64" s="4" t="s">
        <v>182</v>
      </c>
      <c r="I64" s="5" t="s">
        <v>183</v>
      </c>
      <c r="J64" s="7">
        <v>55000</v>
      </c>
      <c r="K64" s="6">
        <v>44204</v>
      </c>
      <c r="L64" s="111">
        <v>44926</v>
      </c>
      <c r="M64" s="4">
        <f t="shared" ca="1" si="0"/>
        <v>65895.94</v>
      </c>
    </row>
    <row r="65" spans="1:13" x14ac:dyDescent="0.25">
      <c r="A65" s="20" t="s">
        <v>27</v>
      </c>
      <c r="B65" s="16"/>
      <c r="C65" s="4" t="s">
        <v>13</v>
      </c>
      <c r="D65" s="5" t="s">
        <v>14</v>
      </c>
      <c r="E65" s="45" t="s">
        <v>201</v>
      </c>
      <c r="F65" s="5">
        <v>8590154355</v>
      </c>
      <c r="G65" s="45"/>
      <c r="H65" s="4" t="s">
        <v>202</v>
      </c>
      <c r="I65" s="5">
        <v>11985010153</v>
      </c>
      <c r="J65" s="7">
        <v>100000</v>
      </c>
      <c r="K65" s="6">
        <v>44204</v>
      </c>
      <c r="L65" s="111">
        <v>44926</v>
      </c>
      <c r="M65" s="4">
        <v>49933.77</v>
      </c>
    </row>
    <row r="66" spans="1:13" x14ac:dyDescent="0.25">
      <c r="A66" s="20" t="s">
        <v>27</v>
      </c>
      <c r="B66" s="16"/>
      <c r="C66" s="4" t="s">
        <v>13</v>
      </c>
      <c r="D66" s="5" t="s">
        <v>14</v>
      </c>
      <c r="E66" s="45" t="s">
        <v>201</v>
      </c>
      <c r="F66" s="4" t="s">
        <v>203</v>
      </c>
      <c r="G66" s="45"/>
      <c r="H66" s="4" t="s">
        <v>173</v>
      </c>
      <c r="I66" s="5" t="s">
        <v>174</v>
      </c>
      <c r="J66" s="7">
        <v>2000000</v>
      </c>
      <c r="K66" s="6">
        <v>44204</v>
      </c>
      <c r="L66" s="111">
        <v>44926</v>
      </c>
      <c r="M66" s="4">
        <v>1650093.15</v>
      </c>
    </row>
    <row r="67" spans="1:13" x14ac:dyDescent="0.25">
      <c r="A67" s="20" t="s">
        <v>27</v>
      </c>
      <c r="B67" s="16"/>
      <c r="C67" s="4" t="s">
        <v>13</v>
      </c>
      <c r="D67" s="5" t="s">
        <v>14</v>
      </c>
      <c r="E67" s="45" t="s">
        <v>201</v>
      </c>
      <c r="F67" s="5" t="s">
        <v>204</v>
      </c>
      <c r="G67" s="45"/>
      <c r="H67" s="4" t="s">
        <v>178</v>
      </c>
      <c r="I67" s="5" t="s">
        <v>60</v>
      </c>
      <c r="J67" s="7">
        <v>3000000</v>
      </c>
      <c r="K67" s="6">
        <v>44204</v>
      </c>
      <c r="L67" s="111">
        <v>44926</v>
      </c>
      <c r="M67" s="4">
        <f ca="1">SUM(M67:M67)</f>
        <v>3092111.95</v>
      </c>
    </row>
    <row r="68" spans="1:13" x14ac:dyDescent="0.25">
      <c r="A68" s="20" t="s">
        <v>84</v>
      </c>
      <c r="B68" s="16"/>
      <c r="C68" s="4" t="s">
        <v>13</v>
      </c>
      <c r="D68" s="5" t="s">
        <v>14</v>
      </c>
      <c r="E68" s="45" t="s">
        <v>201</v>
      </c>
      <c r="F68" s="4" t="s">
        <v>205</v>
      </c>
      <c r="G68" s="45"/>
      <c r="H68" s="4" t="s">
        <v>86</v>
      </c>
      <c r="I68" s="5" t="s">
        <v>180</v>
      </c>
      <c r="J68" s="7">
        <v>60000</v>
      </c>
      <c r="K68" s="6">
        <v>44204</v>
      </c>
      <c r="L68" s="111">
        <v>44926</v>
      </c>
      <c r="M68" s="4">
        <f ca="1">SUM(M68:M68)</f>
        <v>43339.77</v>
      </c>
    </row>
    <row r="69" spans="1:13" x14ac:dyDescent="0.25">
      <c r="A69" s="20" t="s">
        <v>148</v>
      </c>
      <c r="B69" s="16"/>
      <c r="C69" s="4" t="s">
        <v>13</v>
      </c>
      <c r="D69" s="5" t="s">
        <v>14</v>
      </c>
      <c r="E69" s="45" t="s">
        <v>201</v>
      </c>
      <c r="F69" s="4" t="s">
        <v>206</v>
      </c>
      <c r="G69" s="45"/>
      <c r="H69" s="4" t="s">
        <v>150</v>
      </c>
      <c r="I69" s="5" t="s">
        <v>151</v>
      </c>
      <c r="J69" s="7">
        <v>364000</v>
      </c>
      <c r="K69" s="6">
        <v>44204</v>
      </c>
      <c r="L69" s="111">
        <v>44926</v>
      </c>
      <c r="M69" s="4">
        <v>104121.85</v>
      </c>
    </row>
    <row r="70" spans="1:13" x14ac:dyDescent="0.25">
      <c r="A70" s="20" t="s">
        <v>65</v>
      </c>
      <c r="B70" s="16"/>
      <c r="C70" s="4" t="s">
        <v>13</v>
      </c>
      <c r="D70" s="5" t="s">
        <v>14</v>
      </c>
      <c r="E70" s="45" t="s">
        <v>15</v>
      </c>
      <c r="F70" s="4" t="s">
        <v>207</v>
      </c>
      <c r="G70" s="45"/>
      <c r="H70" s="4" t="s">
        <v>67</v>
      </c>
      <c r="I70" s="5" t="s">
        <v>68</v>
      </c>
      <c r="J70" s="7">
        <v>39999.99</v>
      </c>
      <c r="K70" s="6">
        <v>44204</v>
      </c>
      <c r="L70" s="111">
        <v>44926</v>
      </c>
      <c r="M70" s="4">
        <f ca="1">SUM(M70:M70)</f>
        <v>3558.31</v>
      </c>
    </row>
    <row r="71" spans="1:13" x14ac:dyDescent="0.25">
      <c r="A71" s="20" t="s">
        <v>208</v>
      </c>
      <c r="B71" s="16"/>
      <c r="C71" s="4" t="s">
        <v>13</v>
      </c>
      <c r="D71" s="5" t="s">
        <v>14</v>
      </c>
      <c r="E71" s="45" t="s">
        <v>15</v>
      </c>
      <c r="F71" s="4" t="s">
        <v>209</v>
      </c>
      <c r="G71" s="45"/>
      <c r="H71" s="4" t="s">
        <v>210</v>
      </c>
      <c r="I71" s="4" t="s">
        <v>211</v>
      </c>
      <c r="J71" s="7">
        <v>39999.99</v>
      </c>
      <c r="K71" s="6">
        <v>44204</v>
      </c>
      <c r="L71" s="111">
        <v>44926</v>
      </c>
      <c r="M71" s="4">
        <f ca="1">SUM(M71:M71)</f>
        <v>28658</v>
      </c>
    </row>
    <row r="72" spans="1:13" x14ac:dyDescent="0.25">
      <c r="A72" s="20" t="s">
        <v>212</v>
      </c>
      <c r="B72" s="16"/>
      <c r="C72" s="4" t="s">
        <v>13</v>
      </c>
      <c r="D72" s="5" t="s">
        <v>14</v>
      </c>
      <c r="E72" s="45" t="s">
        <v>15</v>
      </c>
      <c r="F72" s="4" t="s">
        <v>213</v>
      </c>
      <c r="G72" s="45"/>
      <c r="H72" s="4" t="s">
        <v>63</v>
      </c>
      <c r="I72" s="5" t="s">
        <v>64</v>
      </c>
      <c r="J72" s="7">
        <v>39999.99</v>
      </c>
      <c r="K72" s="6">
        <v>44204</v>
      </c>
      <c r="L72" s="111">
        <v>44926</v>
      </c>
      <c r="M72" s="4">
        <f ca="1">SUM(M72:M72)</f>
        <v>3580</v>
      </c>
    </row>
    <row r="73" spans="1:13" x14ac:dyDescent="0.25">
      <c r="A73" s="20" t="s">
        <v>214</v>
      </c>
      <c r="B73" s="16"/>
      <c r="C73" s="4" t="s">
        <v>13</v>
      </c>
      <c r="D73" s="5" t="s">
        <v>14</v>
      </c>
      <c r="E73" s="45" t="s">
        <v>15</v>
      </c>
      <c r="F73" s="4" t="s">
        <v>215</v>
      </c>
      <c r="G73" s="45"/>
      <c r="H73" s="4" t="s">
        <v>77</v>
      </c>
      <c r="I73" s="5" t="s">
        <v>78</v>
      </c>
      <c r="J73" s="7">
        <v>780</v>
      </c>
      <c r="K73" s="6">
        <v>44204</v>
      </c>
      <c r="L73" s="111">
        <v>44926</v>
      </c>
      <c r="M73" s="4">
        <v>5400</v>
      </c>
    </row>
    <row r="74" spans="1:13" x14ac:dyDescent="0.25">
      <c r="A74" s="20" t="s">
        <v>216</v>
      </c>
      <c r="B74" s="16"/>
      <c r="C74" s="4" t="s">
        <v>13</v>
      </c>
      <c r="D74" s="5" t="s">
        <v>14</v>
      </c>
      <c r="E74" s="45" t="s">
        <v>15</v>
      </c>
      <c r="F74" s="4" t="s">
        <v>217</v>
      </c>
      <c r="G74" s="45"/>
      <c r="H74" s="4" t="s">
        <v>40</v>
      </c>
      <c r="I74" s="5" t="s">
        <v>41</v>
      </c>
      <c r="J74" s="7">
        <v>1500</v>
      </c>
      <c r="K74" s="6">
        <v>44204</v>
      </c>
      <c r="L74" s="111">
        <v>44926</v>
      </c>
      <c r="M74" s="102">
        <f ca="1">SUM(M74:M74)</f>
        <v>34444.94</v>
      </c>
    </row>
    <row r="75" spans="1:13" x14ac:dyDescent="0.25">
      <c r="A75" s="20" t="s">
        <v>27</v>
      </c>
      <c r="B75" s="16"/>
      <c r="C75" s="4" t="s">
        <v>13</v>
      </c>
      <c r="D75" s="5" t="s">
        <v>14</v>
      </c>
      <c r="E75" s="45" t="s">
        <v>15</v>
      </c>
      <c r="F75" s="4" t="s">
        <v>218</v>
      </c>
      <c r="G75" s="45"/>
      <c r="H75" s="4" t="s">
        <v>80</v>
      </c>
      <c r="I75" s="5">
        <v>10489670151</v>
      </c>
      <c r="J75" s="7">
        <v>39999.99</v>
      </c>
      <c r="K75" s="6">
        <v>44204</v>
      </c>
      <c r="L75" s="111">
        <v>44926</v>
      </c>
      <c r="M75" s="38">
        <v>11376.32</v>
      </c>
    </row>
    <row r="76" spans="1:13" x14ac:dyDescent="0.25">
      <c r="A76" s="20" t="s">
        <v>219</v>
      </c>
      <c r="B76" s="16"/>
      <c r="C76" s="4" t="s">
        <v>13</v>
      </c>
      <c r="D76" s="5" t="s">
        <v>14</v>
      </c>
      <c r="E76" s="45" t="s">
        <v>15</v>
      </c>
      <c r="F76" s="9" t="s">
        <v>220</v>
      </c>
      <c r="G76" s="45"/>
      <c r="H76" s="4" t="s">
        <v>16</v>
      </c>
      <c r="I76" s="5" t="s">
        <v>17</v>
      </c>
      <c r="J76" s="7">
        <v>39999.99</v>
      </c>
      <c r="K76" s="6">
        <v>44204</v>
      </c>
      <c r="L76" s="111">
        <v>44926</v>
      </c>
      <c r="M76" s="100">
        <f ca="1">SUM(M76:M76)</f>
        <v>27700.68</v>
      </c>
    </row>
    <row r="77" spans="1:13" x14ac:dyDescent="0.25">
      <c r="A77" s="20" t="s">
        <v>221</v>
      </c>
      <c r="B77" s="16"/>
      <c r="C77" s="4" t="s">
        <v>13</v>
      </c>
      <c r="D77" s="5" t="s">
        <v>14</v>
      </c>
      <c r="E77" s="45" t="s">
        <v>15</v>
      </c>
      <c r="F77" s="4" t="s">
        <v>222</v>
      </c>
      <c r="G77" s="45"/>
      <c r="H77" s="4" t="s">
        <v>223</v>
      </c>
      <c r="I77" s="4" t="s">
        <v>211</v>
      </c>
      <c r="J77" s="7">
        <v>39999.99</v>
      </c>
      <c r="K77" s="6">
        <v>44204</v>
      </c>
      <c r="L77" s="111">
        <v>44926</v>
      </c>
      <c r="M77" s="102">
        <f ca="1">SUM(M77:M77)</f>
        <v>10237</v>
      </c>
    </row>
    <row r="78" spans="1:13" x14ac:dyDescent="0.25">
      <c r="A78" s="20" t="s">
        <v>224</v>
      </c>
      <c r="B78" s="16"/>
      <c r="C78" s="4" t="s">
        <v>13</v>
      </c>
      <c r="D78" s="5" t="s">
        <v>14</v>
      </c>
      <c r="E78" s="45" t="s">
        <v>15</v>
      </c>
      <c r="F78" s="4" t="s">
        <v>225</v>
      </c>
      <c r="G78" s="45"/>
      <c r="H78" s="4" t="s">
        <v>226</v>
      </c>
      <c r="I78" s="4" t="s">
        <v>227</v>
      </c>
      <c r="J78" s="7">
        <v>3600</v>
      </c>
      <c r="K78" s="6">
        <v>44209</v>
      </c>
      <c r="L78" s="111">
        <v>44926</v>
      </c>
      <c r="M78" s="97">
        <v>3600</v>
      </c>
    </row>
    <row r="79" spans="1:13" x14ac:dyDescent="0.25">
      <c r="A79" s="20" t="s">
        <v>27</v>
      </c>
      <c r="B79" s="16"/>
      <c r="C79" s="4" t="s">
        <v>13</v>
      </c>
      <c r="D79" s="5" t="s">
        <v>14</v>
      </c>
      <c r="E79" s="45" t="s">
        <v>15</v>
      </c>
      <c r="F79" s="4" t="s">
        <v>228</v>
      </c>
      <c r="G79" s="45"/>
      <c r="H79" s="4" t="s">
        <v>229</v>
      </c>
      <c r="I79" s="5" t="s">
        <v>133</v>
      </c>
      <c r="J79" s="7">
        <v>39999.99</v>
      </c>
      <c r="K79" s="6">
        <v>44222</v>
      </c>
      <c r="L79" s="111">
        <v>44926</v>
      </c>
      <c r="M79" s="100">
        <f ca="1">SUM(M79:M79)</f>
        <v>14104.949999999999</v>
      </c>
    </row>
    <row r="80" spans="1:13" x14ac:dyDescent="0.25">
      <c r="A80" s="34" t="s">
        <v>27</v>
      </c>
      <c r="B80" s="16"/>
      <c r="C80" s="4" t="s">
        <v>13</v>
      </c>
      <c r="D80" s="5" t="s">
        <v>14</v>
      </c>
      <c r="E80" s="45" t="s">
        <v>15</v>
      </c>
      <c r="F80" s="4" t="s">
        <v>230</v>
      </c>
      <c r="G80" s="45"/>
      <c r="H80" s="4" t="s">
        <v>103</v>
      </c>
      <c r="I80" s="5" t="s">
        <v>104</v>
      </c>
      <c r="J80" s="7">
        <v>39999.99</v>
      </c>
      <c r="K80" s="6">
        <v>44238</v>
      </c>
      <c r="L80" s="111">
        <v>44926</v>
      </c>
      <c r="M80" s="103">
        <v>31409.58</v>
      </c>
    </row>
    <row r="81" spans="1:13" x14ac:dyDescent="0.25">
      <c r="A81" s="33" t="s">
        <v>42</v>
      </c>
      <c r="B81" s="32"/>
      <c r="C81" s="4" t="s">
        <v>13</v>
      </c>
      <c r="D81" s="5" t="s">
        <v>14</v>
      </c>
      <c r="E81" s="45" t="s">
        <v>15</v>
      </c>
      <c r="F81" s="4" t="s">
        <v>231</v>
      </c>
      <c r="G81" s="45"/>
      <c r="H81" s="4" t="s">
        <v>159</v>
      </c>
      <c r="I81" s="4" t="s">
        <v>160</v>
      </c>
      <c r="J81" s="7">
        <v>39999.99</v>
      </c>
      <c r="K81" s="6">
        <v>44244</v>
      </c>
      <c r="L81" s="111">
        <v>44926</v>
      </c>
      <c r="M81" s="38">
        <v>5318</v>
      </c>
    </row>
    <row r="82" spans="1:13" x14ac:dyDescent="0.25">
      <c r="A82" s="20" t="s">
        <v>42</v>
      </c>
      <c r="B82" s="16"/>
      <c r="C82" s="4" t="s">
        <v>13</v>
      </c>
      <c r="D82" s="5" t="s">
        <v>14</v>
      </c>
      <c r="E82" s="45" t="s">
        <v>15</v>
      </c>
      <c r="F82" s="4" t="s">
        <v>232</v>
      </c>
      <c r="G82" s="45"/>
      <c r="H82" s="4" t="s">
        <v>233</v>
      </c>
      <c r="I82" s="4" t="s">
        <v>56</v>
      </c>
      <c r="J82" s="7">
        <v>39999.99</v>
      </c>
      <c r="K82" s="6">
        <v>44257</v>
      </c>
      <c r="L82" s="111">
        <v>44926</v>
      </c>
      <c r="M82" s="100">
        <f ca="1">SUM(M82:M82)</f>
        <v>2025</v>
      </c>
    </row>
    <row r="83" spans="1:13" x14ac:dyDescent="0.25">
      <c r="A83" s="20" t="s">
        <v>234</v>
      </c>
      <c r="B83" s="16"/>
      <c r="C83" s="4" t="s">
        <v>13</v>
      </c>
      <c r="D83" s="5" t="s">
        <v>14</v>
      </c>
      <c r="E83" s="45" t="s">
        <v>201</v>
      </c>
      <c r="F83" s="4" t="s">
        <v>235</v>
      </c>
      <c r="G83" s="45"/>
      <c r="H83" s="4" t="s">
        <v>150</v>
      </c>
      <c r="I83" s="5" t="s">
        <v>151</v>
      </c>
      <c r="J83" s="7">
        <v>64000</v>
      </c>
      <c r="K83" s="6">
        <v>44266</v>
      </c>
      <c r="L83" s="111">
        <v>44926</v>
      </c>
      <c r="M83" s="4">
        <v>43735.53</v>
      </c>
    </row>
    <row r="84" spans="1:13" x14ac:dyDescent="0.25">
      <c r="A84" s="20" t="s">
        <v>27</v>
      </c>
      <c r="B84" s="16"/>
      <c r="C84" s="4" t="s">
        <v>13</v>
      </c>
      <c r="D84" s="5" t="s">
        <v>14</v>
      </c>
      <c r="E84" s="45" t="s">
        <v>15</v>
      </c>
      <c r="F84" s="4" t="s">
        <v>236</v>
      </c>
      <c r="G84" s="45"/>
      <c r="H84" s="4" t="s">
        <v>90</v>
      </c>
      <c r="I84" s="5" t="s">
        <v>237</v>
      </c>
      <c r="J84" s="7">
        <v>39999.99</v>
      </c>
      <c r="K84" s="6">
        <v>44292</v>
      </c>
      <c r="L84" s="111">
        <v>44926</v>
      </c>
      <c r="M84" s="4">
        <f ca="1">SUM(M84:M84)</f>
        <v>22948.959999999999</v>
      </c>
    </row>
    <row r="85" spans="1:13" x14ac:dyDescent="0.25">
      <c r="A85" s="20" t="s">
        <v>148</v>
      </c>
      <c r="B85" s="16"/>
      <c r="C85" s="4" t="s">
        <v>13</v>
      </c>
      <c r="D85" s="5" t="s">
        <v>14</v>
      </c>
      <c r="E85" s="45" t="s">
        <v>201</v>
      </c>
      <c r="F85" s="4" t="s">
        <v>238</v>
      </c>
      <c r="G85" s="45"/>
      <c r="H85" s="4" t="s">
        <v>150</v>
      </c>
      <c r="I85" s="5" t="s">
        <v>151</v>
      </c>
      <c r="J85" s="7">
        <v>64000</v>
      </c>
      <c r="K85" s="6">
        <v>44298</v>
      </c>
      <c r="L85" s="111">
        <v>44926</v>
      </c>
      <c r="M85" s="4">
        <v>48062.29</v>
      </c>
    </row>
    <row r="86" spans="1:13" x14ac:dyDescent="0.25">
      <c r="A86" s="20" t="s">
        <v>239</v>
      </c>
      <c r="B86" s="16"/>
      <c r="C86" s="4" t="s">
        <v>13</v>
      </c>
      <c r="D86" s="5" t="s">
        <v>14</v>
      </c>
      <c r="E86" s="45" t="s">
        <v>15</v>
      </c>
      <c r="F86" s="4" t="s">
        <v>240</v>
      </c>
      <c r="G86" s="45"/>
      <c r="H86" s="4" t="s">
        <v>241</v>
      </c>
      <c r="I86" s="5" t="s">
        <v>242</v>
      </c>
      <c r="J86" s="7">
        <v>4875</v>
      </c>
      <c r="K86" s="6">
        <v>44300</v>
      </c>
      <c r="L86" s="111">
        <v>44926</v>
      </c>
      <c r="M86" s="4">
        <f ca="1">SUM(M86:M86)</f>
        <v>6331</v>
      </c>
    </row>
    <row r="87" spans="1:13" x14ac:dyDescent="0.25">
      <c r="A87" s="20" t="s">
        <v>27</v>
      </c>
      <c r="B87" s="16"/>
      <c r="C87" s="4" t="s">
        <v>13</v>
      </c>
      <c r="D87" s="5" t="s">
        <v>14</v>
      </c>
      <c r="E87" s="45" t="s">
        <v>15</v>
      </c>
      <c r="F87" s="4" t="s">
        <v>243</v>
      </c>
      <c r="G87" s="45"/>
      <c r="H87" s="4" t="s">
        <v>244</v>
      </c>
      <c r="I87" s="5" t="s">
        <v>245</v>
      </c>
      <c r="J87" s="7">
        <v>13000</v>
      </c>
      <c r="K87" s="6">
        <v>44308</v>
      </c>
      <c r="L87" s="111">
        <v>44926</v>
      </c>
      <c r="M87" s="77">
        <v>13808.34</v>
      </c>
    </row>
    <row r="88" spans="1:13" x14ac:dyDescent="0.25">
      <c r="A88" s="20" t="s">
        <v>27</v>
      </c>
      <c r="B88" s="16"/>
      <c r="C88" s="4" t="s">
        <v>13</v>
      </c>
      <c r="D88" s="5" t="s">
        <v>14</v>
      </c>
      <c r="E88" s="45" t="s">
        <v>15</v>
      </c>
      <c r="F88" s="4" t="s">
        <v>246</v>
      </c>
      <c r="G88" s="45"/>
      <c r="H88" s="4" t="s">
        <v>141</v>
      </c>
      <c r="I88" s="5" t="s">
        <v>142</v>
      </c>
      <c r="J88" s="7">
        <v>39999.99</v>
      </c>
      <c r="K88" s="6">
        <v>44314</v>
      </c>
      <c r="L88" s="111">
        <v>44926</v>
      </c>
      <c r="M88" s="18">
        <v>1937.26</v>
      </c>
    </row>
    <row r="89" spans="1:13" x14ac:dyDescent="0.25">
      <c r="A89" s="20" t="s">
        <v>148</v>
      </c>
      <c r="B89" s="16"/>
      <c r="C89" s="4" t="s">
        <v>13</v>
      </c>
      <c r="D89" s="5" t="s">
        <v>14</v>
      </c>
      <c r="E89" s="45" t="s">
        <v>201</v>
      </c>
      <c r="F89" s="4">
        <v>8750263176</v>
      </c>
      <c r="G89" s="45"/>
      <c r="H89" s="4" t="s">
        <v>150</v>
      </c>
      <c r="I89" s="5" t="s">
        <v>151</v>
      </c>
      <c r="J89" s="7">
        <v>64000</v>
      </c>
      <c r="K89" s="6">
        <v>44327</v>
      </c>
      <c r="L89" s="111">
        <v>44926</v>
      </c>
      <c r="M89" s="39">
        <v>73138.490000000005</v>
      </c>
    </row>
    <row r="90" spans="1:13" x14ac:dyDescent="0.25">
      <c r="A90" s="20" t="s">
        <v>27</v>
      </c>
      <c r="B90" s="16"/>
      <c r="C90" s="4" t="s">
        <v>13</v>
      </c>
      <c r="D90" s="5" t="s">
        <v>14</v>
      </c>
      <c r="E90" s="45" t="s">
        <v>15</v>
      </c>
      <c r="F90" s="4" t="s">
        <v>247</v>
      </c>
      <c r="G90" s="45"/>
      <c r="H90" s="4" t="s">
        <v>144</v>
      </c>
      <c r="I90" s="5">
        <v>12305380151</v>
      </c>
      <c r="J90" s="7">
        <v>24000</v>
      </c>
      <c r="K90" s="6">
        <v>44341</v>
      </c>
      <c r="L90" s="111">
        <v>44926</v>
      </c>
      <c r="M90" s="38">
        <v>15967.01</v>
      </c>
    </row>
    <row r="91" spans="1:13" x14ac:dyDescent="0.25">
      <c r="A91" s="20" t="s">
        <v>27</v>
      </c>
      <c r="B91" s="16"/>
      <c r="C91" s="4" t="s">
        <v>13</v>
      </c>
      <c r="D91" s="5" t="s">
        <v>14</v>
      </c>
      <c r="E91" s="45" t="s">
        <v>201</v>
      </c>
      <c r="F91" s="4" t="s">
        <v>248</v>
      </c>
      <c r="G91" s="45"/>
      <c r="H91" s="4" t="s">
        <v>249</v>
      </c>
      <c r="I91" s="5" t="s">
        <v>104</v>
      </c>
      <c r="J91" s="4">
        <v>55000</v>
      </c>
      <c r="K91" s="6">
        <v>44343</v>
      </c>
      <c r="L91" s="111">
        <v>44926</v>
      </c>
      <c r="M91" s="18">
        <v>0</v>
      </c>
    </row>
    <row r="92" spans="1:13" x14ac:dyDescent="0.25">
      <c r="A92" s="20" t="s">
        <v>250</v>
      </c>
      <c r="B92" s="16"/>
      <c r="C92" s="4" t="s">
        <v>13</v>
      </c>
      <c r="D92" s="5" t="s">
        <v>14</v>
      </c>
      <c r="E92" s="45" t="s">
        <v>15</v>
      </c>
      <c r="F92" s="4" t="s">
        <v>251</v>
      </c>
      <c r="G92" s="45"/>
      <c r="H92" s="4" t="s">
        <v>252</v>
      </c>
      <c r="I92" s="5" t="s">
        <v>253</v>
      </c>
      <c r="J92" s="7">
        <v>39999.99</v>
      </c>
      <c r="K92" s="6">
        <v>44343</v>
      </c>
      <c r="L92" s="111">
        <v>44926</v>
      </c>
      <c r="M92" s="78">
        <f ca="1">SUM(M92:M92)</f>
        <v>578</v>
      </c>
    </row>
    <row r="93" spans="1:13" x14ac:dyDescent="0.25">
      <c r="A93" s="20" t="s">
        <v>250</v>
      </c>
      <c r="B93" s="16"/>
      <c r="C93" s="4" t="s">
        <v>13</v>
      </c>
      <c r="D93" s="5" t="s">
        <v>14</v>
      </c>
      <c r="E93" s="45" t="s">
        <v>15</v>
      </c>
      <c r="F93" s="4" t="s">
        <v>254</v>
      </c>
      <c r="G93" s="45"/>
      <c r="H93" s="4" t="s">
        <v>255</v>
      </c>
      <c r="I93" s="5" t="s">
        <v>256</v>
      </c>
      <c r="J93" s="4">
        <v>39999.99</v>
      </c>
      <c r="K93" s="6">
        <v>44350</v>
      </c>
      <c r="L93" s="111">
        <v>44926</v>
      </c>
      <c r="M93" s="39">
        <v>23100</v>
      </c>
    </row>
    <row r="94" spans="1:13" x14ac:dyDescent="0.25">
      <c r="A94" s="20" t="s">
        <v>257</v>
      </c>
      <c r="B94" s="16"/>
      <c r="C94" s="4" t="s">
        <v>13</v>
      </c>
      <c r="D94" s="5" t="s">
        <v>14</v>
      </c>
      <c r="E94" s="45" t="s">
        <v>15</v>
      </c>
      <c r="F94" s="4" t="s">
        <v>258</v>
      </c>
      <c r="G94" s="45"/>
      <c r="H94" s="4" t="s">
        <v>126</v>
      </c>
      <c r="I94" s="5" t="s">
        <v>127</v>
      </c>
      <c r="J94" s="4">
        <v>39999.99</v>
      </c>
      <c r="K94" s="6">
        <v>44356</v>
      </c>
      <c r="L94" s="111">
        <v>44926</v>
      </c>
      <c r="M94" s="38">
        <v>32200</v>
      </c>
    </row>
    <row r="95" spans="1:13" x14ac:dyDescent="0.25">
      <c r="A95" s="20" t="s">
        <v>148</v>
      </c>
      <c r="B95" s="32"/>
      <c r="C95" s="4" t="s">
        <v>13</v>
      </c>
      <c r="D95" s="5" t="s">
        <v>14</v>
      </c>
      <c r="E95" s="45" t="s">
        <v>201</v>
      </c>
      <c r="F95" s="4" t="s">
        <v>259</v>
      </c>
      <c r="G95" s="45"/>
      <c r="H95" s="4" t="s">
        <v>150</v>
      </c>
      <c r="I95" s="5" t="s">
        <v>151</v>
      </c>
      <c r="J95" s="7">
        <v>64000</v>
      </c>
      <c r="K95" s="6">
        <v>44357</v>
      </c>
      <c r="L95" s="111">
        <v>44926</v>
      </c>
      <c r="M95" s="18">
        <v>75058.710000000006</v>
      </c>
    </row>
    <row r="96" spans="1:13" x14ac:dyDescent="0.25">
      <c r="A96" s="20" t="s">
        <v>27</v>
      </c>
      <c r="B96" s="16"/>
      <c r="C96" s="4" t="s">
        <v>13</v>
      </c>
      <c r="D96" s="5" t="s">
        <v>14</v>
      </c>
      <c r="E96" s="45" t="s">
        <v>201</v>
      </c>
      <c r="F96" s="4" t="s">
        <v>260</v>
      </c>
      <c r="G96" s="45"/>
      <c r="H96" s="4" t="s">
        <v>173</v>
      </c>
      <c r="I96" s="5" t="s">
        <v>174</v>
      </c>
      <c r="J96" s="7">
        <v>2000000</v>
      </c>
      <c r="K96" s="6">
        <v>44361</v>
      </c>
      <c r="L96" s="111">
        <v>44926</v>
      </c>
      <c r="M96" s="4">
        <v>1077227</v>
      </c>
    </row>
    <row r="97" spans="1:13" x14ac:dyDescent="0.25">
      <c r="A97" s="20" t="s">
        <v>27</v>
      </c>
      <c r="B97" s="32"/>
      <c r="C97" s="4" t="s">
        <v>13</v>
      </c>
      <c r="D97" s="5" t="s">
        <v>14</v>
      </c>
      <c r="E97" s="45" t="s">
        <v>15</v>
      </c>
      <c r="F97" s="4" t="s">
        <v>261</v>
      </c>
      <c r="G97" s="45"/>
      <c r="H97" s="4" t="s">
        <v>82</v>
      </c>
      <c r="I97" s="5" t="s">
        <v>83</v>
      </c>
      <c r="J97" s="7">
        <v>2647.1</v>
      </c>
      <c r="K97" s="6">
        <v>44369</v>
      </c>
      <c r="L97" s="111">
        <v>44926</v>
      </c>
      <c r="M97" s="4">
        <v>1785.1</v>
      </c>
    </row>
    <row r="98" spans="1:13" x14ac:dyDescent="0.25">
      <c r="A98" s="20" t="s">
        <v>57</v>
      </c>
      <c r="B98" s="32"/>
      <c r="C98" s="4" t="s">
        <v>13</v>
      </c>
      <c r="D98" s="5" t="s">
        <v>14</v>
      </c>
      <c r="E98" s="45" t="s">
        <v>15</v>
      </c>
      <c r="F98" s="4" t="s">
        <v>262</v>
      </c>
      <c r="G98" s="45"/>
      <c r="H98" s="4" t="s">
        <v>263</v>
      </c>
      <c r="I98" s="5" t="s">
        <v>264</v>
      </c>
      <c r="J98" s="7">
        <v>4713.87</v>
      </c>
      <c r="K98" s="6">
        <v>44370</v>
      </c>
      <c r="L98" s="111">
        <v>44926</v>
      </c>
      <c r="M98" s="4">
        <v>15056.14</v>
      </c>
    </row>
    <row r="99" spans="1:13" x14ac:dyDescent="0.25">
      <c r="A99" s="20" t="s">
        <v>265</v>
      </c>
      <c r="B99" s="16"/>
      <c r="C99" s="4" t="s">
        <v>13</v>
      </c>
      <c r="D99" s="5" t="s">
        <v>14</v>
      </c>
      <c r="E99" s="45" t="s">
        <v>266</v>
      </c>
      <c r="F99" s="4" t="s">
        <v>267</v>
      </c>
      <c r="G99" s="45"/>
      <c r="H99" s="4" t="s">
        <v>48</v>
      </c>
      <c r="I99" s="5" t="s">
        <v>49</v>
      </c>
      <c r="J99" s="7">
        <v>817.4</v>
      </c>
      <c r="K99" s="6">
        <v>44375</v>
      </c>
      <c r="L99" s="111">
        <v>44926</v>
      </c>
      <c r="M99" s="4">
        <v>0</v>
      </c>
    </row>
    <row r="100" spans="1:13" x14ac:dyDescent="0.25">
      <c r="A100" s="20" t="s">
        <v>57</v>
      </c>
      <c r="B100" s="16"/>
      <c r="C100" s="4" t="s">
        <v>13</v>
      </c>
      <c r="D100" s="5" t="s">
        <v>14</v>
      </c>
      <c r="E100" s="45" t="s">
        <v>15</v>
      </c>
      <c r="F100" s="4" t="s">
        <v>268</v>
      </c>
      <c r="G100" s="45"/>
      <c r="H100" s="4" t="s">
        <v>269</v>
      </c>
      <c r="I100" s="5" t="s">
        <v>270</v>
      </c>
      <c r="J100" s="4">
        <v>39999.99</v>
      </c>
      <c r="K100" s="6">
        <v>44377</v>
      </c>
      <c r="L100" s="111">
        <v>44926</v>
      </c>
      <c r="M100" s="98">
        <v>8179.65</v>
      </c>
    </row>
    <row r="101" spans="1:13" x14ac:dyDescent="0.25">
      <c r="A101" s="20" t="s">
        <v>57</v>
      </c>
      <c r="B101" s="16"/>
      <c r="C101" s="4" t="s">
        <v>13</v>
      </c>
      <c r="D101" s="5" t="s">
        <v>14</v>
      </c>
      <c r="E101" s="45" t="s">
        <v>266</v>
      </c>
      <c r="F101" s="4" t="s">
        <v>271</v>
      </c>
      <c r="G101" s="45"/>
      <c r="H101" s="4" t="s">
        <v>272</v>
      </c>
      <c r="I101" s="5" t="s">
        <v>273</v>
      </c>
      <c r="J101" s="4">
        <v>39999.99</v>
      </c>
      <c r="K101" s="6">
        <v>44377</v>
      </c>
      <c r="L101" s="111">
        <v>44926</v>
      </c>
      <c r="M101" s="38">
        <v>6968.3</v>
      </c>
    </row>
    <row r="102" spans="1:13" x14ac:dyDescent="0.25">
      <c r="A102" s="20" t="s">
        <v>57</v>
      </c>
      <c r="B102" s="16"/>
      <c r="C102" s="4" t="s">
        <v>13</v>
      </c>
      <c r="D102" s="5" t="s">
        <v>14</v>
      </c>
      <c r="E102" s="45" t="s">
        <v>266</v>
      </c>
      <c r="F102" s="4" t="s">
        <v>274</v>
      </c>
      <c r="G102" s="45"/>
      <c r="H102" s="4" t="s">
        <v>275</v>
      </c>
      <c r="I102" s="5" t="s">
        <v>130</v>
      </c>
      <c r="J102" s="7">
        <v>12676.2</v>
      </c>
      <c r="K102" s="6">
        <v>44378</v>
      </c>
      <c r="L102" s="111">
        <v>44926</v>
      </c>
      <c r="M102" s="18">
        <v>12399.53</v>
      </c>
    </row>
    <row r="103" spans="1:13" x14ac:dyDescent="0.25">
      <c r="A103" s="20" t="s">
        <v>57</v>
      </c>
      <c r="B103" s="16"/>
      <c r="C103" s="4" t="s">
        <v>13</v>
      </c>
      <c r="D103" s="5" t="s">
        <v>14</v>
      </c>
      <c r="E103" s="45" t="s">
        <v>266</v>
      </c>
      <c r="F103" s="4" t="s">
        <v>276</v>
      </c>
      <c r="G103" s="45"/>
      <c r="H103" s="4" t="s">
        <v>277</v>
      </c>
      <c r="I103" s="5" t="s">
        <v>278</v>
      </c>
      <c r="J103" s="7">
        <v>39999.99</v>
      </c>
      <c r="K103" s="6">
        <v>44385</v>
      </c>
      <c r="L103" s="111">
        <v>44926</v>
      </c>
      <c r="M103" s="4">
        <f ca="1">SUM(M103:M103)</f>
        <v>40558.83</v>
      </c>
    </row>
    <row r="104" spans="1:13" x14ac:dyDescent="0.25">
      <c r="A104" s="20" t="s">
        <v>148</v>
      </c>
      <c r="B104" s="16"/>
      <c r="C104" s="4" t="s">
        <v>13</v>
      </c>
      <c r="D104" s="5" t="s">
        <v>14</v>
      </c>
      <c r="E104" s="45" t="s">
        <v>201</v>
      </c>
      <c r="F104" s="4" t="s">
        <v>279</v>
      </c>
      <c r="G104" s="45"/>
      <c r="H104" s="4" t="s">
        <v>150</v>
      </c>
      <c r="I104" s="5" t="s">
        <v>151</v>
      </c>
      <c r="J104" s="7">
        <v>64000</v>
      </c>
      <c r="K104" s="6">
        <v>44389</v>
      </c>
      <c r="L104" s="111">
        <v>44926</v>
      </c>
      <c r="M104" s="39">
        <v>35127.86</v>
      </c>
    </row>
    <row r="105" spans="1:13" s="2" customFormat="1" x14ac:dyDescent="0.25">
      <c r="A105" s="20" t="s">
        <v>57</v>
      </c>
      <c r="B105" s="16"/>
      <c r="C105" s="4" t="s">
        <v>13</v>
      </c>
      <c r="D105" s="5" t="s">
        <v>14</v>
      </c>
      <c r="E105" s="45" t="s">
        <v>266</v>
      </c>
      <c r="F105" s="4" t="s">
        <v>280</v>
      </c>
      <c r="G105" s="45"/>
      <c r="H105" s="4" t="s">
        <v>138</v>
      </c>
      <c r="I105" s="5" t="s">
        <v>139</v>
      </c>
      <c r="J105" s="7">
        <v>39999.99</v>
      </c>
      <c r="K105" s="6">
        <v>44390</v>
      </c>
      <c r="L105" s="111">
        <v>44926</v>
      </c>
      <c r="M105" s="38">
        <v>0</v>
      </c>
    </row>
    <row r="106" spans="1:13" x14ac:dyDescent="0.25">
      <c r="A106" s="35" t="s">
        <v>57</v>
      </c>
      <c r="B106" s="86"/>
      <c r="C106" s="10" t="s">
        <v>13</v>
      </c>
      <c r="D106" s="11" t="s">
        <v>14</v>
      </c>
      <c r="E106" s="46" t="s">
        <v>266</v>
      </c>
      <c r="F106" s="10" t="s">
        <v>281</v>
      </c>
      <c r="G106" s="46"/>
      <c r="H106" s="10" t="s">
        <v>144</v>
      </c>
      <c r="I106" s="5">
        <v>12305380151</v>
      </c>
      <c r="J106" s="7">
        <v>39999.99</v>
      </c>
      <c r="K106" s="12">
        <v>44390</v>
      </c>
      <c r="L106" s="111">
        <v>44926</v>
      </c>
      <c r="M106" s="96">
        <v>3433.52</v>
      </c>
    </row>
    <row r="107" spans="1:13" x14ac:dyDescent="0.25">
      <c r="A107" s="34" t="s">
        <v>57</v>
      </c>
      <c r="B107" s="16"/>
      <c r="C107" s="4" t="s">
        <v>13</v>
      </c>
      <c r="D107" s="5" t="s">
        <v>14</v>
      </c>
      <c r="E107" s="45" t="s">
        <v>266</v>
      </c>
      <c r="F107" s="4" t="s">
        <v>282</v>
      </c>
      <c r="G107" s="45"/>
      <c r="H107" s="4" t="s">
        <v>283</v>
      </c>
      <c r="I107" s="5" t="s">
        <v>284</v>
      </c>
      <c r="J107" s="7">
        <v>39999.99</v>
      </c>
      <c r="K107" s="6">
        <v>44391</v>
      </c>
      <c r="L107" s="111">
        <v>44926</v>
      </c>
      <c r="M107" s="4">
        <v>0</v>
      </c>
    </row>
    <row r="108" spans="1:13" x14ac:dyDescent="0.25">
      <c r="A108" s="101" t="s">
        <v>285</v>
      </c>
      <c r="B108" s="16"/>
      <c r="C108" s="4" t="s">
        <v>13</v>
      </c>
      <c r="D108" s="5" t="s">
        <v>14</v>
      </c>
      <c r="E108" s="45" t="s">
        <v>286</v>
      </c>
      <c r="F108" s="4" t="s">
        <v>287</v>
      </c>
      <c r="G108" s="45"/>
      <c r="H108" s="4" t="s">
        <v>288</v>
      </c>
      <c r="I108" s="5" t="s">
        <v>289</v>
      </c>
      <c r="J108" s="7">
        <v>408.77</v>
      </c>
      <c r="K108" s="6">
        <v>44392</v>
      </c>
      <c r="L108" s="111">
        <v>44926</v>
      </c>
      <c r="M108" s="98">
        <v>408.77</v>
      </c>
    </row>
    <row r="109" spans="1:13" x14ac:dyDescent="0.25">
      <c r="A109" s="33" t="s">
        <v>57</v>
      </c>
      <c r="B109" s="16"/>
      <c r="C109" s="4" t="s">
        <v>13</v>
      </c>
      <c r="D109" s="5" t="s">
        <v>14</v>
      </c>
      <c r="E109" s="45" t="s">
        <v>15</v>
      </c>
      <c r="F109" s="4" t="s">
        <v>290</v>
      </c>
      <c r="G109" s="45"/>
      <c r="H109" s="4" t="s">
        <v>291</v>
      </c>
      <c r="I109" s="5" t="s">
        <v>37</v>
      </c>
      <c r="J109" s="7">
        <v>39999.99</v>
      </c>
      <c r="K109" s="6">
        <v>44392</v>
      </c>
      <c r="L109" s="111">
        <v>44926</v>
      </c>
      <c r="M109" s="38">
        <v>27778.81</v>
      </c>
    </row>
    <row r="110" spans="1:13" x14ac:dyDescent="0.25">
      <c r="A110" s="20" t="s">
        <v>292</v>
      </c>
      <c r="B110" s="16"/>
      <c r="C110" s="4" t="s">
        <v>13</v>
      </c>
      <c r="D110" s="5" t="s">
        <v>14</v>
      </c>
      <c r="E110" s="45" t="s">
        <v>266</v>
      </c>
      <c r="F110" s="4" t="s">
        <v>293</v>
      </c>
      <c r="G110" s="45"/>
      <c r="H110" s="4" t="s">
        <v>294</v>
      </c>
      <c r="I110" s="4" t="s">
        <v>295</v>
      </c>
      <c r="J110" s="7">
        <v>500</v>
      </c>
      <c r="K110" s="6">
        <v>44393</v>
      </c>
      <c r="L110" s="111">
        <v>44926</v>
      </c>
      <c r="M110" s="15">
        <v>0</v>
      </c>
    </row>
    <row r="111" spans="1:13" x14ac:dyDescent="0.25">
      <c r="A111" s="20" t="s">
        <v>296</v>
      </c>
      <c r="B111" s="16"/>
      <c r="C111" s="4" t="s">
        <v>13</v>
      </c>
      <c r="D111" s="5" t="s">
        <v>14</v>
      </c>
      <c r="E111" s="45" t="s">
        <v>15</v>
      </c>
      <c r="F111" s="4" t="s">
        <v>297</v>
      </c>
      <c r="G111" s="45"/>
      <c r="H111" s="4" t="s">
        <v>298</v>
      </c>
      <c r="I111" s="5" t="s">
        <v>299</v>
      </c>
      <c r="J111" s="7">
        <v>9000</v>
      </c>
      <c r="K111" s="6">
        <v>44396</v>
      </c>
      <c r="L111" s="111">
        <v>44926</v>
      </c>
      <c r="M111" s="38">
        <v>3217.78</v>
      </c>
    </row>
    <row r="112" spans="1:13" x14ac:dyDescent="0.25">
      <c r="A112" s="20" t="s">
        <v>27</v>
      </c>
      <c r="B112" s="16"/>
      <c r="C112" s="4" t="s">
        <v>13</v>
      </c>
      <c r="D112" s="5" t="s">
        <v>14</v>
      </c>
      <c r="E112" s="45" t="s">
        <v>201</v>
      </c>
      <c r="F112" s="4" t="s">
        <v>300</v>
      </c>
      <c r="G112" s="45"/>
      <c r="H112" s="4" t="s">
        <v>178</v>
      </c>
      <c r="I112" s="5" t="s">
        <v>60</v>
      </c>
      <c r="J112" s="7">
        <v>3000000</v>
      </c>
      <c r="K112" s="6">
        <v>44398</v>
      </c>
      <c r="L112" s="111">
        <v>44926</v>
      </c>
      <c r="M112" s="15">
        <v>112655</v>
      </c>
    </row>
    <row r="113" spans="1:13" x14ac:dyDescent="0.25">
      <c r="A113" s="20" t="s">
        <v>27</v>
      </c>
      <c r="B113" s="16"/>
      <c r="C113" s="4" t="s">
        <v>13</v>
      </c>
      <c r="D113" s="5" t="s">
        <v>14</v>
      </c>
      <c r="E113" s="45" t="s">
        <v>15</v>
      </c>
      <c r="F113" s="4" t="s">
        <v>301</v>
      </c>
      <c r="G113" s="45"/>
      <c r="H113" s="4" t="s">
        <v>302</v>
      </c>
      <c r="I113" s="5" t="s">
        <v>303</v>
      </c>
      <c r="J113" s="7">
        <v>39999.99</v>
      </c>
      <c r="K113" s="6">
        <v>44398</v>
      </c>
      <c r="L113" s="111">
        <v>44926</v>
      </c>
      <c r="M113" s="38">
        <v>12140.06</v>
      </c>
    </row>
    <row r="114" spans="1:13" x14ac:dyDescent="0.25">
      <c r="A114" s="20" t="s">
        <v>27</v>
      </c>
      <c r="B114" s="16"/>
      <c r="C114" s="4" t="s">
        <v>13</v>
      </c>
      <c r="D114" s="5" t="s">
        <v>14</v>
      </c>
      <c r="E114" s="45" t="s">
        <v>15</v>
      </c>
      <c r="F114" s="4" t="s">
        <v>304</v>
      </c>
      <c r="G114" s="45"/>
      <c r="H114" s="4" t="s">
        <v>305</v>
      </c>
      <c r="I114" s="99" t="s">
        <v>99</v>
      </c>
      <c r="J114" s="7">
        <v>39999.99</v>
      </c>
      <c r="K114" s="6">
        <v>44399</v>
      </c>
      <c r="L114" s="111">
        <v>44926</v>
      </c>
      <c r="M114" s="100">
        <v>13852.82</v>
      </c>
    </row>
    <row r="115" spans="1:13" x14ac:dyDescent="0.25">
      <c r="A115" s="20" t="s">
        <v>306</v>
      </c>
      <c r="B115" s="16"/>
      <c r="C115" s="4" t="s">
        <v>13</v>
      </c>
      <c r="D115" s="5" t="s">
        <v>14</v>
      </c>
      <c r="E115" s="45" t="s">
        <v>15</v>
      </c>
      <c r="F115" s="4" t="s">
        <v>307</v>
      </c>
      <c r="G115" s="45"/>
      <c r="H115" s="4" t="s">
        <v>308</v>
      </c>
      <c r="I115" s="5" t="s">
        <v>309</v>
      </c>
      <c r="J115" s="7">
        <v>150</v>
      </c>
      <c r="K115" s="6">
        <v>44399</v>
      </c>
      <c r="L115" s="111">
        <v>44926</v>
      </c>
      <c r="M115" s="18">
        <v>0</v>
      </c>
    </row>
    <row r="116" spans="1:13" x14ac:dyDescent="0.25">
      <c r="A116" s="20" t="s">
        <v>27</v>
      </c>
      <c r="B116" s="16"/>
      <c r="C116" s="4" t="s">
        <v>13</v>
      </c>
      <c r="D116" s="5" t="s">
        <v>14</v>
      </c>
      <c r="E116" s="45" t="s">
        <v>15</v>
      </c>
      <c r="F116" s="4" t="s">
        <v>310</v>
      </c>
      <c r="G116" s="45"/>
      <c r="H116" s="4" t="s">
        <v>244</v>
      </c>
      <c r="I116" s="5" t="s">
        <v>245</v>
      </c>
      <c r="J116" s="7">
        <v>39999.99</v>
      </c>
      <c r="K116" s="6">
        <v>44399</v>
      </c>
      <c r="L116" s="111">
        <v>44926</v>
      </c>
      <c r="M116" s="39">
        <v>0</v>
      </c>
    </row>
    <row r="117" spans="1:13" x14ac:dyDescent="0.25">
      <c r="A117" s="20" t="s">
        <v>27</v>
      </c>
      <c r="B117" s="32"/>
      <c r="C117" s="4" t="s">
        <v>13</v>
      </c>
      <c r="D117" s="5" t="s">
        <v>14</v>
      </c>
      <c r="E117" s="45" t="s">
        <v>15</v>
      </c>
      <c r="F117" s="4" t="s">
        <v>311</v>
      </c>
      <c r="G117" s="45"/>
      <c r="H117" s="4" t="s">
        <v>312</v>
      </c>
      <c r="I117" s="5" t="s">
        <v>313</v>
      </c>
      <c r="J117" s="7">
        <v>39999.99</v>
      </c>
      <c r="K117" s="6">
        <v>44400</v>
      </c>
      <c r="L117" s="111">
        <v>44926</v>
      </c>
      <c r="M117" s="38">
        <v>7834.88</v>
      </c>
    </row>
    <row r="118" spans="1:13" x14ac:dyDescent="0.25">
      <c r="A118" s="20" t="s">
        <v>314</v>
      </c>
      <c r="B118" s="16"/>
      <c r="C118" s="4" t="s">
        <v>13</v>
      </c>
      <c r="D118" s="5" t="s">
        <v>14</v>
      </c>
      <c r="E118" s="45" t="s">
        <v>15</v>
      </c>
      <c r="F118" s="4" t="s">
        <v>315</v>
      </c>
      <c r="G118" s="45"/>
      <c r="H118" s="4" t="s">
        <v>316</v>
      </c>
      <c r="I118" s="5" t="s">
        <v>317</v>
      </c>
      <c r="J118" s="7">
        <v>39999.99</v>
      </c>
      <c r="K118" s="6">
        <v>44405</v>
      </c>
      <c r="L118" s="111">
        <v>44926</v>
      </c>
      <c r="M118" s="18">
        <v>23384.79</v>
      </c>
    </row>
    <row r="119" spans="1:13" x14ac:dyDescent="0.25">
      <c r="A119" s="20" t="s">
        <v>57</v>
      </c>
      <c r="B119" s="16"/>
      <c r="C119" s="4" t="s">
        <v>13</v>
      </c>
      <c r="D119" s="5" t="s">
        <v>14</v>
      </c>
      <c r="E119" s="45" t="s">
        <v>15</v>
      </c>
      <c r="F119" s="4" t="s">
        <v>318</v>
      </c>
      <c r="G119" s="45"/>
      <c r="H119" s="4" t="s">
        <v>319</v>
      </c>
      <c r="I119" s="5" t="s">
        <v>320</v>
      </c>
      <c r="J119" s="4">
        <v>39999.99</v>
      </c>
      <c r="K119" s="6">
        <v>44406</v>
      </c>
      <c r="L119" s="111">
        <v>44926</v>
      </c>
      <c r="M119" s="4">
        <v>0</v>
      </c>
    </row>
    <row r="120" spans="1:13" x14ac:dyDescent="0.25">
      <c r="A120" s="20" t="s">
        <v>148</v>
      </c>
      <c r="B120" s="16"/>
      <c r="C120" s="4" t="s">
        <v>13</v>
      </c>
      <c r="D120" s="5" t="s">
        <v>14</v>
      </c>
      <c r="E120" s="45" t="s">
        <v>201</v>
      </c>
      <c r="F120" s="4">
        <v>8855977768</v>
      </c>
      <c r="G120" s="45"/>
      <c r="H120" s="4" t="s">
        <v>150</v>
      </c>
      <c r="I120" s="5" t="s">
        <v>151</v>
      </c>
      <c r="J120" s="7">
        <v>64000</v>
      </c>
      <c r="K120" s="6">
        <v>44407</v>
      </c>
      <c r="L120" s="111">
        <v>44926</v>
      </c>
      <c r="M120" s="4">
        <f ca="1">SUM(M120:M120)</f>
        <v>66358.510000000009</v>
      </c>
    </row>
    <row r="121" spans="1:13" x14ac:dyDescent="0.25">
      <c r="A121" s="20" t="s">
        <v>27</v>
      </c>
      <c r="B121" s="32"/>
      <c r="C121" s="4" t="s">
        <v>13</v>
      </c>
      <c r="D121" s="5" t="s">
        <v>14</v>
      </c>
      <c r="E121" s="45" t="s">
        <v>15</v>
      </c>
      <c r="F121" s="4" t="s">
        <v>321</v>
      </c>
      <c r="G121" s="45"/>
      <c r="H121" s="4" t="s">
        <v>20</v>
      </c>
      <c r="I121" s="5" t="s">
        <v>21</v>
      </c>
      <c r="J121" s="7">
        <v>39999.99</v>
      </c>
      <c r="K121" s="6">
        <v>44420</v>
      </c>
      <c r="L121" s="111">
        <v>44926</v>
      </c>
      <c r="M121" s="18">
        <v>0</v>
      </c>
    </row>
    <row r="122" spans="1:13" x14ac:dyDescent="0.25">
      <c r="A122" s="20" t="s">
        <v>322</v>
      </c>
      <c r="B122" s="16"/>
      <c r="C122" s="4" t="s">
        <v>13</v>
      </c>
      <c r="D122" s="5" t="s">
        <v>14</v>
      </c>
      <c r="E122" s="45" t="s">
        <v>15</v>
      </c>
      <c r="F122" s="4" t="s">
        <v>323</v>
      </c>
      <c r="G122" s="45"/>
      <c r="H122" s="4" t="s">
        <v>324</v>
      </c>
      <c r="I122" s="5" t="s">
        <v>325</v>
      </c>
      <c r="J122" s="7">
        <v>1000</v>
      </c>
      <c r="K122" s="6">
        <v>44420</v>
      </c>
      <c r="L122" s="111">
        <v>44926</v>
      </c>
      <c r="M122" s="4">
        <v>0</v>
      </c>
    </row>
    <row r="123" spans="1:13" x14ac:dyDescent="0.25">
      <c r="A123" s="20" t="s">
        <v>27</v>
      </c>
      <c r="B123" s="16"/>
      <c r="C123" s="4" t="s">
        <v>13</v>
      </c>
      <c r="D123" s="5" t="s">
        <v>14</v>
      </c>
      <c r="E123" s="45" t="s">
        <v>15</v>
      </c>
      <c r="F123" s="4" t="s">
        <v>326</v>
      </c>
      <c r="G123" s="45"/>
      <c r="H123" s="4" t="s">
        <v>327</v>
      </c>
      <c r="I123" s="5" t="s">
        <v>328</v>
      </c>
      <c r="J123" s="4">
        <v>980</v>
      </c>
      <c r="K123" s="6">
        <v>44420</v>
      </c>
      <c r="L123" s="111">
        <v>44926</v>
      </c>
      <c r="M123" s="4">
        <v>20457.419999999998</v>
      </c>
    </row>
    <row r="124" spans="1:13" x14ac:dyDescent="0.25">
      <c r="A124" s="20" t="s">
        <v>57</v>
      </c>
      <c r="B124" s="32"/>
      <c r="C124" s="4" t="s">
        <v>13</v>
      </c>
      <c r="D124" s="5" t="s">
        <v>14</v>
      </c>
      <c r="E124" s="45" t="s">
        <v>15</v>
      </c>
      <c r="F124" s="4" t="s">
        <v>329</v>
      </c>
      <c r="G124" s="45"/>
      <c r="H124" s="4" t="s">
        <v>330</v>
      </c>
      <c r="I124" s="5">
        <v>10158651009</v>
      </c>
      <c r="J124" s="4">
        <v>300</v>
      </c>
      <c r="K124" s="6">
        <v>44432</v>
      </c>
      <c r="L124" s="111">
        <v>44926</v>
      </c>
      <c r="M124" s="4">
        <v>2487.33</v>
      </c>
    </row>
    <row r="125" spans="1:13" x14ac:dyDescent="0.25">
      <c r="A125" s="20" t="s">
        <v>331</v>
      </c>
      <c r="B125" s="16"/>
      <c r="C125" s="4" t="s">
        <v>13</v>
      </c>
      <c r="D125" s="5" t="s">
        <v>14</v>
      </c>
      <c r="E125" s="45" t="s">
        <v>15</v>
      </c>
      <c r="F125" s="4" t="s">
        <v>332</v>
      </c>
      <c r="G125" s="45"/>
      <c r="H125" s="4" t="s">
        <v>333</v>
      </c>
      <c r="I125" s="5" t="s">
        <v>334</v>
      </c>
      <c r="J125" s="7">
        <v>75</v>
      </c>
      <c r="K125" s="6">
        <v>44445</v>
      </c>
      <c r="L125" s="111">
        <v>44926</v>
      </c>
      <c r="M125" s="4">
        <v>0</v>
      </c>
    </row>
    <row r="126" spans="1:13" x14ac:dyDescent="0.25">
      <c r="A126" s="20" t="s">
        <v>27</v>
      </c>
      <c r="B126" s="16"/>
      <c r="C126" s="4" t="s">
        <v>13</v>
      </c>
      <c r="D126" s="5" t="s">
        <v>14</v>
      </c>
      <c r="E126" s="45" t="s">
        <v>15</v>
      </c>
      <c r="F126" s="4" t="s">
        <v>335</v>
      </c>
      <c r="G126" s="45"/>
      <c r="H126" s="4" t="s">
        <v>336</v>
      </c>
      <c r="I126" s="5" t="s">
        <v>270</v>
      </c>
      <c r="J126" s="7">
        <v>39999.99</v>
      </c>
      <c r="K126" s="6">
        <v>44446</v>
      </c>
      <c r="L126" s="111">
        <v>44926</v>
      </c>
      <c r="M126" s="4">
        <v>0</v>
      </c>
    </row>
    <row r="127" spans="1:13" x14ac:dyDescent="0.25">
      <c r="A127" s="20" t="s">
        <v>27</v>
      </c>
      <c r="B127" s="32"/>
      <c r="C127" s="4" t="s">
        <v>13</v>
      </c>
      <c r="D127" s="5" t="s">
        <v>14</v>
      </c>
      <c r="E127" s="45" t="s">
        <v>15</v>
      </c>
      <c r="F127" s="4" t="s">
        <v>337</v>
      </c>
      <c r="G127" s="45"/>
      <c r="H127" s="4" t="s">
        <v>103</v>
      </c>
      <c r="I127" s="5" t="s">
        <v>104</v>
      </c>
      <c r="J127" s="7">
        <v>39999.99</v>
      </c>
      <c r="K127" s="6">
        <v>44446</v>
      </c>
      <c r="L127" s="111">
        <v>44926</v>
      </c>
      <c r="M127" s="4">
        <v>66750.83</v>
      </c>
    </row>
    <row r="128" spans="1:13" x14ac:dyDescent="0.25">
      <c r="A128" s="20" t="s">
        <v>42</v>
      </c>
      <c r="B128" s="16"/>
      <c r="C128" s="4" t="s">
        <v>13</v>
      </c>
      <c r="D128" s="5" t="s">
        <v>14</v>
      </c>
      <c r="E128" s="45" t="s">
        <v>15</v>
      </c>
      <c r="F128" s="4" t="s">
        <v>338</v>
      </c>
      <c r="G128" s="45"/>
      <c r="H128" s="4" t="s">
        <v>333</v>
      </c>
      <c r="I128" s="5" t="s">
        <v>334</v>
      </c>
      <c r="J128" s="7">
        <v>39999.99</v>
      </c>
      <c r="K128" s="6">
        <v>44448</v>
      </c>
      <c r="L128" s="111">
        <v>44926</v>
      </c>
      <c r="M128" s="4">
        <v>0</v>
      </c>
    </row>
    <row r="129" spans="1:24" x14ac:dyDescent="0.25">
      <c r="A129" s="20" t="s">
        <v>148</v>
      </c>
      <c r="B129" s="16"/>
      <c r="C129" s="4" t="s">
        <v>13</v>
      </c>
      <c r="D129" s="5" t="s">
        <v>14</v>
      </c>
      <c r="E129" s="45" t="s">
        <v>201</v>
      </c>
      <c r="F129" s="4">
        <v>8900371280</v>
      </c>
      <c r="G129" s="45"/>
      <c r="H129" s="4" t="s">
        <v>150</v>
      </c>
      <c r="I129" s="5" t="s">
        <v>151</v>
      </c>
      <c r="J129" s="7">
        <v>64000</v>
      </c>
      <c r="K129" s="6">
        <v>44449</v>
      </c>
      <c r="L129" s="111">
        <v>44926</v>
      </c>
      <c r="M129" s="39">
        <v>114055.1</v>
      </c>
    </row>
    <row r="130" spans="1:24" x14ac:dyDescent="0.25">
      <c r="A130" s="20" t="s">
        <v>27</v>
      </c>
      <c r="B130" s="16"/>
      <c r="C130" s="4" t="s">
        <v>13</v>
      </c>
      <c r="D130" s="5" t="s">
        <v>14</v>
      </c>
      <c r="E130" s="45" t="s">
        <v>15</v>
      </c>
      <c r="F130" s="4" t="s">
        <v>339</v>
      </c>
      <c r="G130" s="45"/>
      <c r="H130" s="4" t="s">
        <v>90</v>
      </c>
      <c r="I130" s="5" t="s">
        <v>237</v>
      </c>
      <c r="J130" s="7">
        <v>39999.99</v>
      </c>
      <c r="K130" s="6">
        <v>44449</v>
      </c>
      <c r="L130" s="111">
        <v>44926</v>
      </c>
      <c r="M130" s="38">
        <v>17370.599999999999</v>
      </c>
    </row>
    <row r="131" spans="1:24" x14ac:dyDescent="0.25">
      <c r="A131" s="20" t="s">
        <v>27</v>
      </c>
      <c r="B131" s="16"/>
      <c r="C131" s="4" t="s">
        <v>13</v>
      </c>
      <c r="D131" s="5" t="s">
        <v>14</v>
      </c>
      <c r="E131" s="45" t="s">
        <v>15</v>
      </c>
      <c r="F131" s="4" t="s">
        <v>340</v>
      </c>
      <c r="G131" s="45"/>
      <c r="H131" s="4" t="s">
        <v>277</v>
      </c>
      <c r="I131" s="5">
        <v>11654150157</v>
      </c>
      <c r="J131" s="7">
        <v>39999.99</v>
      </c>
      <c r="K131" s="6">
        <v>44453</v>
      </c>
      <c r="L131" s="111">
        <v>44926</v>
      </c>
      <c r="M131" s="18">
        <v>26054.28</v>
      </c>
    </row>
    <row r="132" spans="1:24" x14ac:dyDescent="0.25">
      <c r="A132" s="20" t="s">
        <v>27</v>
      </c>
      <c r="B132" s="16"/>
      <c r="C132" s="4" t="s">
        <v>13</v>
      </c>
      <c r="D132" s="5" t="s">
        <v>14</v>
      </c>
      <c r="E132" s="45" t="s">
        <v>15</v>
      </c>
      <c r="F132" s="4" t="s">
        <v>341</v>
      </c>
      <c r="G132" s="45"/>
      <c r="H132" s="4" t="s">
        <v>141</v>
      </c>
      <c r="I132" s="5" t="s">
        <v>142</v>
      </c>
      <c r="J132" s="7">
        <v>39999.99</v>
      </c>
      <c r="K132" s="6">
        <v>44453</v>
      </c>
      <c r="L132" s="111">
        <v>44926</v>
      </c>
      <c r="M132" s="78">
        <v>57836.85</v>
      </c>
      <c r="N132" t="s">
        <v>22</v>
      </c>
      <c r="O132" s="104" t="s">
        <v>22</v>
      </c>
      <c r="P132" t="s">
        <v>22</v>
      </c>
      <c r="Q132" s="104" t="s">
        <v>22</v>
      </c>
      <c r="R132" t="s">
        <v>22</v>
      </c>
      <c r="S132" s="104" t="s">
        <v>22</v>
      </c>
      <c r="T132" t="s">
        <v>22</v>
      </c>
      <c r="U132" s="104" t="s">
        <v>22</v>
      </c>
      <c r="V132" t="s">
        <v>22</v>
      </c>
      <c r="W132" s="104" t="s">
        <v>22</v>
      </c>
      <c r="X132" t="s">
        <v>22</v>
      </c>
    </row>
    <row r="133" spans="1:24" x14ac:dyDescent="0.25">
      <c r="A133" s="20" t="s">
        <v>342</v>
      </c>
      <c r="B133" s="16"/>
      <c r="C133" s="4" t="s">
        <v>13</v>
      </c>
      <c r="D133" s="5" t="s">
        <v>14</v>
      </c>
      <c r="E133" s="45" t="s">
        <v>15</v>
      </c>
      <c r="F133" s="4" t="s">
        <v>343</v>
      </c>
      <c r="G133" s="45"/>
      <c r="H133" s="4" t="s">
        <v>344</v>
      </c>
      <c r="I133" s="5" t="s">
        <v>345</v>
      </c>
      <c r="J133" s="7">
        <v>130</v>
      </c>
      <c r="K133" s="6">
        <v>44454</v>
      </c>
      <c r="L133" s="111">
        <v>44926</v>
      </c>
      <c r="M133" s="4">
        <v>0</v>
      </c>
    </row>
    <row r="134" spans="1:24" x14ac:dyDescent="0.25">
      <c r="A134" s="20" t="s">
        <v>346</v>
      </c>
      <c r="B134" s="16"/>
      <c r="C134" s="4" t="s">
        <v>13</v>
      </c>
      <c r="D134" s="5" t="s">
        <v>14</v>
      </c>
      <c r="E134" s="45" t="s">
        <v>15</v>
      </c>
      <c r="F134" s="4" t="s">
        <v>347</v>
      </c>
      <c r="G134" s="45"/>
      <c r="H134" s="4" t="s">
        <v>348</v>
      </c>
      <c r="I134" s="5" t="s">
        <v>253</v>
      </c>
      <c r="J134" s="4">
        <v>1300</v>
      </c>
      <c r="K134" s="6">
        <v>44456</v>
      </c>
      <c r="L134" s="111">
        <v>44926</v>
      </c>
      <c r="M134" s="4">
        <v>1735</v>
      </c>
    </row>
    <row r="135" spans="1:24" x14ac:dyDescent="0.25">
      <c r="A135" s="20" t="s">
        <v>27</v>
      </c>
      <c r="B135" s="16"/>
      <c r="C135" s="4" t="s">
        <v>13</v>
      </c>
      <c r="D135" s="5" t="s">
        <v>14</v>
      </c>
      <c r="E135" s="45" t="s">
        <v>15</v>
      </c>
      <c r="F135" s="4" t="s">
        <v>349</v>
      </c>
      <c r="G135" s="45"/>
      <c r="H135" s="4" t="s">
        <v>350</v>
      </c>
      <c r="I135" s="5" t="s">
        <v>113</v>
      </c>
      <c r="J135" s="7">
        <v>39999.99</v>
      </c>
      <c r="K135" s="6">
        <v>44456</v>
      </c>
      <c r="L135" s="111">
        <v>44926</v>
      </c>
      <c r="M135" s="4">
        <v>303.14</v>
      </c>
    </row>
    <row r="136" spans="1:24" x14ac:dyDescent="0.25">
      <c r="A136" s="20" t="s">
        <v>27</v>
      </c>
      <c r="B136" s="16"/>
      <c r="C136" s="4" t="s">
        <v>13</v>
      </c>
      <c r="D136" s="5" t="s">
        <v>14</v>
      </c>
      <c r="E136" s="45" t="s">
        <v>15</v>
      </c>
      <c r="F136" s="4" t="s">
        <v>351</v>
      </c>
      <c r="G136" s="45"/>
      <c r="H136" s="4" t="s">
        <v>352</v>
      </c>
      <c r="I136" s="5" t="s">
        <v>353</v>
      </c>
      <c r="J136" s="7">
        <v>30000</v>
      </c>
      <c r="K136" s="6">
        <v>44456</v>
      </c>
      <c r="L136" s="111">
        <v>44926</v>
      </c>
      <c r="M136" s="4">
        <v>17507.060000000001</v>
      </c>
    </row>
    <row r="137" spans="1:24" x14ac:dyDescent="0.25">
      <c r="A137" s="20" t="s">
        <v>27</v>
      </c>
      <c r="B137" s="16"/>
      <c r="C137" s="4" t="s">
        <v>13</v>
      </c>
      <c r="D137" s="5" t="s">
        <v>14</v>
      </c>
      <c r="E137" s="45" t="s">
        <v>15</v>
      </c>
      <c r="F137" s="4" t="s">
        <v>354</v>
      </c>
      <c r="G137" s="45"/>
      <c r="H137" s="4" t="s">
        <v>355</v>
      </c>
      <c r="I137" s="5">
        <v>11388870153</v>
      </c>
      <c r="J137" s="7">
        <v>39999.99</v>
      </c>
      <c r="K137" s="6">
        <v>44463</v>
      </c>
      <c r="L137" s="111">
        <v>44926</v>
      </c>
      <c r="M137" s="4">
        <v>0</v>
      </c>
    </row>
    <row r="138" spans="1:24" x14ac:dyDescent="0.25">
      <c r="A138" s="20" t="s">
        <v>27</v>
      </c>
      <c r="B138" s="16"/>
      <c r="C138" s="4" t="s">
        <v>13</v>
      </c>
      <c r="D138" s="5" t="s">
        <v>14</v>
      </c>
      <c r="E138" s="45" t="s">
        <v>15</v>
      </c>
      <c r="F138" s="4" t="s">
        <v>356</v>
      </c>
      <c r="G138" s="45"/>
      <c r="H138" s="4" t="s">
        <v>357</v>
      </c>
      <c r="I138" s="5" t="s">
        <v>358</v>
      </c>
      <c r="J138" s="7">
        <v>39999.99</v>
      </c>
      <c r="K138" s="6">
        <v>44463</v>
      </c>
      <c r="L138" s="111">
        <v>44926</v>
      </c>
      <c r="M138" s="39">
        <v>10290.83</v>
      </c>
    </row>
    <row r="139" spans="1:24" x14ac:dyDescent="0.25">
      <c r="A139" s="20" t="s">
        <v>27</v>
      </c>
      <c r="B139" s="16"/>
      <c r="C139" s="4" t="s">
        <v>13</v>
      </c>
      <c r="D139" s="5" t="s">
        <v>14</v>
      </c>
      <c r="E139" s="45" t="s">
        <v>15</v>
      </c>
      <c r="F139" s="4" t="s">
        <v>359</v>
      </c>
      <c r="G139" s="45"/>
      <c r="H139" s="4" t="s">
        <v>106</v>
      </c>
      <c r="I139" s="5">
        <v>10338640963</v>
      </c>
      <c r="J139" s="7">
        <v>39999.99</v>
      </c>
      <c r="K139" s="6">
        <v>44463</v>
      </c>
      <c r="L139" s="111">
        <v>44926</v>
      </c>
      <c r="M139" s="38">
        <v>2684.52</v>
      </c>
    </row>
    <row r="140" spans="1:24" x14ac:dyDescent="0.25">
      <c r="A140" s="20" t="s">
        <v>360</v>
      </c>
      <c r="B140" s="16"/>
      <c r="C140" s="4" t="s">
        <v>13</v>
      </c>
      <c r="D140" s="5" t="s">
        <v>14</v>
      </c>
      <c r="E140" s="45" t="s">
        <v>15</v>
      </c>
      <c r="F140" s="4" t="s">
        <v>361</v>
      </c>
      <c r="G140" s="45"/>
      <c r="H140" s="4" t="s">
        <v>362</v>
      </c>
      <c r="I140" s="4" t="s">
        <v>363</v>
      </c>
      <c r="J140" s="4">
        <v>640.79999999999995</v>
      </c>
      <c r="K140" s="6">
        <v>44463</v>
      </c>
      <c r="L140" s="111">
        <v>44926</v>
      </c>
      <c r="M140" s="18">
        <v>0</v>
      </c>
    </row>
    <row r="141" spans="1:24" x14ac:dyDescent="0.25">
      <c r="A141" s="20" t="s">
        <v>364</v>
      </c>
      <c r="B141" s="16"/>
      <c r="C141" s="4" t="s">
        <v>13</v>
      </c>
      <c r="D141" s="5" t="s">
        <v>14</v>
      </c>
      <c r="E141" s="45" t="s">
        <v>286</v>
      </c>
      <c r="F141" s="4" t="s">
        <v>365</v>
      </c>
      <c r="G141" s="45"/>
      <c r="H141" s="4" t="s">
        <v>348</v>
      </c>
      <c r="I141" s="5" t="s">
        <v>253</v>
      </c>
      <c r="J141" s="7">
        <v>2430</v>
      </c>
      <c r="K141" s="6">
        <v>44467</v>
      </c>
      <c r="L141" s="111">
        <v>44926</v>
      </c>
      <c r="M141" s="4">
        <v>2650</v>
      </c>
    </row>
    <row r="142" spans="1:24" x14ac:dyDescent="0.25">
      <c r="A142" s="20" t="s">
        <v>27</v>
      </c>
      <c r="B142" s="32"/>
      <c r="C142" s="4" t="s">
        <v>13</v>
      </c>
      <c r="D142" s="5" t="s">
        <v>14</v>
      </c>
      <c r="E142" s="45" t="s">
        <v>15</v>
      </c>
      <c r="F142" s="4" t="s">
        <v>366</v>
      </c>
      <c r="G142" s="45"/>
      <c r="H142" s="4" t="s">
        <v>170</v>
      </c>
      <c r="I142" s="5" t="s">
        <v>171</v>
      </c>
      <c r="J142" s="7">
        <v>39999.99</v>
      </c>
      <c r="K142" s="6">
        <v>44470</v>
      </c>
      <c r="L142" s="111">
        <v>44926</v>
      </c>
      <c r="M142" s="39">
        <v>18376.490000000002</v>
      </c>
    </row>
    <row r="143" spans="1:24" x14ac:dyDescent="0.25">
      <c r="A143" s="20" t="s">
        <v>57</v>
      </c>
      <c r="B143" s="16"/>
      <c r="C143" s="4" t="s">
        <v>13</v>
      </c>
      <c r="D143" s="5" t="s">
        <v>14</v>
      </c>
      <c r="E143" s="45" t="s">
        <v>15</v>
      </c>
      <c r="F143" s="4" t="s">
        <v>367</v>
      </c>
      <c r="G143" s="45"/>
      <c r="H143" s="4" t="s">
        <v>82</v>
      </c>
      <c r="I143" s="5" t="s">
        <v>83</v>
      </c>
      <c r="J143" s="7">
        <v>39999.99</v>
      </c>
      <c r="K143" s="6">
        <v>44470</v>
      </c>
      <c r="L143" s="111">
        <v>44926</v>
      </c>
      <c r="M143" s="38">
        <v>0</v>
      </c>
    </row>
    <row r="144" spans="1:24" x14ac:dyDescent="0.25">
      <c r="A144" s="20" t="s">
        <v>27</v>
      </c>
      <c r="B144" s="16"/>
      <c r="C144" s="4" t="s">
        <v>13</v>
      </c>
      <c r="D144" s="5" t="s">
        <v>14</v>
      </c>
      <c r="E144" s="45" t="s">
        <v>15</v>
      </c>
      <c r="F144" s="4" t="s">
        <v>368</v>
      </c>
      <c r="G144" s="45"/>
      <c r="H144" s="4" t="s">
        <v>369</v>
      </c>
      <c r="I144" s="5" t="s">
        <v>370</v>
      </c>
      <c r="J144" s="7">
        <v>39999.99</v>
      </c>
      <c r="K144" s="6">
        <v>44470</v>
      </c>
      <c r="L144" s="111">
        <v>44926</v>
      </c>
      <c r="M144" s="18">
        <v>20246.759999999998</v>
      </c>
    </row>
    <row r="145" spans="1:16" x14ac:dyDescent="0.25">
      <c r="A145" s="20" t="s">
        <v>57</v>
      </c>
      <c r="B145" s="16"/>
      <c r="C145" s="4" t="s">
        <v>13</v>
      </c>
      <c r="D145" s="5" t="s">
        <v>14</v>
      </c>
      <c r="E145" s="45" t="s">
        <v>15</v>
      </c>
      <c r="F145" s="4" t="s">
        <v>371</v>
      </c>
      <c r="G145" s="45"/>
      <c r="H145" s="4" t="s">
        <v>372</v>
      </c>
      <c r="I145" s="5" t="s">
        <v>373</v>
      </c>
      <c r="J145" s="7">
        <v>39999.99</v>
      </c>
      <c r="K145" s="6">
        <v>44470</v>
      </c>
      <c r="L145" s="111">
        <v>44926</v>
      </c>
      <c r="M145" s="4">
        <v>1480.56</v>
      </c>
    </row>
    <row r="146" spans="1:16" x14ac:dyDescent="0.25">
      <c r="A146" s="20" t="s">
        <v>27</v>
      </c>
      <c r="B146" s="16"/>
      <c r="C146" s="4" t="s">
        <v>13</v>
      </c>
      <c r="D146" s="5" t="s">
        <v>14</v>
      </c>
      <c r="E146" s="45" t="s">
        <v>15</v>
      </c>
      <c r="F146" s="4" t="s">
        <v>374</v>
      </c>
      <c r="G146" s="45"/>
      <c r="H146" s="10" t="s">
        <v>144</v>
      </c>
      <c r="I146" s="5">
        <v>12305380151</v>
      </c>
      <c r="J146" s="7">
        <v>39999.99</v>
      </c>
      <c r="K146" s="6">
        <v>44470</v>
      </c>
      <c r="L146" s="111">
        <v>44926</v>
      </c>
      <c r="M146" s="110">
        <v>16621.05</v>
      </c>
      <c r="N146" t="s">
        <v>22</v>
      </c>
      <c r="O146" s="104" t="s">
        <v>22</v>
      </c>
      <c r="P146" t="s">
        <v>22</v>
      </c>
    </row>
    <row r="147" spans="1:16" x14ac:dyDescent="0.25">
      <c r="A147" s="20" t="s">
        <v>148</v>
      </c>
      <c r="B147" s="16"/>
      <c r="C147" s="4" t="s">
        <v>13</v>
      </c>
      <c r="D147" s="5" t="s">
        <v>14</v>
      </c>
      <c r="E147" s="45" t="s">
        <v>201</v>
      </c>
      <c r="F147" s="4" t="s">
        <v>375</v>
      </c>
      <c r="G147" s="45"/>
      <c r="H147" s="4" t="s">
        <v>150</v>
      </c>
      <c r="I147" s="5" t="s">
        <v>151</v>
      </c>
      <c r="J147" s="7">
        <v>64000</v>
      </c>
      <c r="K147" s="6">
        <v>44476</v>
      </c>
      <c r="L147" s="111">
        <v>44926</v>
      </c>
      <c r="M147" s="4">
        <v>0</v>
      </c>
    </row>
    <row r="148" spans="1:16" x14ac:dyDescent="0.25">
      <c r="A148" s="20" t="s">
        <v>376</v>
      </c>
      <c r="B148" s="16"/>
      <c r="C148" s="4" t="s">
        <v>13</v>
      </c>
      <c r="D148" s="5" t="s">
        <v>14</v>
      </c>
      <c r="E148" s="45" t="s">
        <v>377</v>
      </c>
      <c r="F148" s="4" t="s">
        <v>378</v>
      </c>
      <c r="G148" s="45"/>
      <c r="H148" s="4" t="s">
        <v>379</v>
      </c>
      <c r="I148" s="4" t="s">
        <v>380</v>
      </c>
      <c r="J148" s="13">
        <v>526.04999999999995</v>
      </c>
      <c r="K148" s="6">
        <v>44477</v>
      </c>
      <c r="L148" s="111">
        <v>44926</v>
      </c>
      <c r="M148" s="39">
        <v>0</v>
      </c>
    </row>
    <row r="149" spans="1:16" x14ac:dyDescent="0.25">
      <c r="A149" s="20" t="s">
        <v>381</v>
      </c>
      <c r="B149" s="16"/>
      <c r="C149" s="4" t="s">
        <v>13</v>
      </c>
      <c r="D149" s="5" t="s">
        <v>14</v>
      </c>
      <c r="E149" s="45" t="s">
        <v>15</v>
      </c>
      <c r="F149" s="4" t="s">
        <v>382</v>
      </c>
      <c r="G149" s="45"/>
      <c r="H149" s="4" t="s">
        <v>383</v>
      </c>
      <c r="I149" s="5" t="s">
        <v>384</v>
      </c>
      <c r="J149" s="4">
        <v>288.01</v>
      </c>
      <c r="K149" s="6">
        <v>44481</v>
      </c>
      <c r="L149" s="111">
        <v>44926</v>
      </c>
      <c r="M149" s="38">
        <v>0</v>
      </c>
    </row>
    <row r="150" spans="1:16" x14ac:dyDescent="0.25">
      <c r="A150" s="20" t="s">
        <v>385</v>
      </c>
      <c r="B150" s="16"/>
      <c r="C150" s="4" t="s">
        <v>13</v>
      </c>
      <c r="D150" s="5" t="s">
        <v>14</v>
      </c>
      <c r="E150" s="45" t="s">
        <v>15</v>
      </c>
      <c r="F150" s="4" t="s">
        <v>386</v>
      </c>
      <c r="G150" s="45"/>
      <c r="H150" s="4" t="s">
        <v>387</v>
      </c>
      <c r="I150" s="5" t="s">
        <v>388</v>
      </c>
      <c r="J150" s="4">
        <v>190</v>
      </c>
      <c r="K150" s="6">
        <v>44490</v>
      </c>
      <c r="L150" s="6" t="s">
        <v>389</v>
      </c>
      <c r="M150" s="94">
        <v>190</v>
      </c>
    </row>
    <row r="151" spans="1:16" x14ac:dyDescent="0.25">
      <c r="A151" s="20" t="s">
        <v>27</v>
      </c>
      <c r="B151" s="16"/>
      <c r="C151" s="4" t="s">
        <v>13</v>
      </c>
      <c r="D151" s="5" t="s">
        <v>14</v>
      </c>
      <c r="E151" s="45" t="s">
        <v>15</v>
      </c>
      <c r="F151" s="4" t="s">
        <v>390</v>
      </c>
      <c r="G151" s="45"/>
      <c r="H151" s="4" t="s">
        <v>391</v>
      </c>
      <c r="I151" s="5" t="s">
        <v>392</v>
      </c>
      <c r="J151" s="7">
        <v>39999.99</v>
      </c>
      <c r="K151" s="6">
        <v>44495</v>
      </c>
      <c r="L151" s="111">
        <v>44926</v>
      </c>
      <c r="M151" s="4">
        <v>215.05</v>
      </c>
    </row>
    <row r="152" spans="1:16" x14ac:dyDescent="0.25">
      <c r="A152" s="20" t="s">
        <v>393</v>
      </c>
      <c r="B152" s="16"/>
      <c r="C152" s="4" t="s">
        <v>13</v>
      </c>
      <c r="D152" s="5" t="s">
        <v>14</v>
      </c>
      <c r="E152" s="45" t="s">
        <v>15</v>
      </c>
      <c r="F152" s="4" t="s">
        <v>394</v>
      </c>
      <c r="G152" s="45"/>
      <c r="H152" s="4" t="s">
        <v>395</v>
      </c>
      <c r="I152" s="5" t="s">
        <v>396</v>
      </c>
      <c r="J152" s="7">
        <v>39999.99</v>
      </c>
      <c r="K152" s="6">
        <v>44504</v>
      </c>
      <c r="L152" s="111">
        <v>44926</v>
      </c>
      <c r="M152" s="4">
        <v>1384.96</v>
      </c>
    </row>
    <row r="153" spans="1:16" x14ac:dyDescent="0.25">
      <c r="A153" s="20" t="s">
        <v>393</v>
      </c>
      <c r="B153" s="32"/>
      <c r="C153" s="4" t="s">
        <v>13</v>
      </c>
      <c r="D153" s="5" t="s">
        <v>14</v>
      </c>
      <c r="E153" s="45" t="s">
        <v>15</v>
      </c>
      <c r="F153" s="4" t="s">
        <v>397</v>
      </c>
      <c r="G153" s="45"/>
      <c r="H153" s="4" t="s">
        <v>109</v>
      </c>
      <c r="I153" s="5" t="s">
        <v>110</v>
      </c>
      <c r="J153" s="7">
        <v>39999.99</v>
      </c>
      <c r="K153" s="6">
        <v>44504</v>
      </c>
      <c r="L153" s="111">
        <v>44926</v>
      </c>
      <c r="M153" s="4">
        <v>27990.67</v>
      </c>
    </row>
    <row r="154" spans="1:16" x14ac:dyDescent="0.25">
      <c r="A154" s="20" t="s">
        <v>398</v>
      </c>
      <c r="B154" s="16"/>
      <c r="C154" s="4" t="s">
        <v>13</v>
      </c>
      <c r="D154" s="5" t="s">
        <v>14</v>
      </c>
      <c r="E154" s="45" t="s">
        <v>399</v>
      </c>
      <c r="F154" s="4" t="s">
        <v>400</v>
      </c>
      <c r="G154" s="45"/>
      <c r="H154" s="4" t="s">
        <v>401</v>
      </c>
      <c r="I154" s="5" t="s">
        <v>402</v>
      </c>
      <c r="J154" s="4">
        <v>201.3</v>
      </c>
      <c r="K154" s="6">
        <v>44511</v>
      </c>
      <c r="L154" s="111">
        <v>44926</v>
      </c>
      <c r="M154" s="4">
        <v>0</v>
      </c>
    </row>
    <row r="155" spans="1:16" x14ac:dyDescent="0.25">
      <c r="A155" s="20" t="s">
        <v>403</v>
      </c>
      <c r="B155" s="16"/>
      <c r="C155" s="4" t="s">
        <v>13</v>
      </c>
      <c r="D155" s="5" t="s">
        <v>14</v>
      </c>
      <c r="E155" s="45" t="s">
        <v>399</v>
      </c>
      <c r="F155" s="4" t="s">
        <v>404</v>
      </c>
      <c r="G155" s="45"/>
      <c r="H155" s="4" t="s">
        <v>405</v>
      </c>
      <c r="I155" s="5" t="s">
        <v>388</v>
      </c>
      <c r="J155" s="7">
        <v>39999.99</v>
      </c>
      <c r="K155" s="6">
        <v>44511</v>
      </c>
      <c r="L155" s="111">
        <v>44926</v>
      </c>
      <c r="M155" s="4">
        <v>0</v>
      </c>
    </row>
    <row r="156" spans="1:16" x14ac:dyDescent="0.25">
      <c r="A156" s="20" t="s">
        <v>42</v>
      </c>
      <c r="B156" s="16"/>
      <c r="C156" s="4" t="s">
        <v>13</v>
      </c>
      <c r="D156" s="5" t="s">
        <v>14</v>
      </c>
      <c r="E156" s="45" t="s">
        <v>15</v>
      </c>
      <c r="F156" s="4" t="s">
        <v>406</v>
      </c>
      <c r="G156" s="45"/>
      <c r="H156" s="4" t="s">
        <v>156</v>
      </c>
      <c r="I156" s="5" t="s">
        <v>157</v>
      </c>
      <c r="J156" s="7">
        <v>39999.99</v>
      </c>
      <c r="K156" s="6">
        <v>44511</v>
      </c>
      <c r="L156" s="111">
        <v>44926</v>
      </c>
      <c r="M156" s="4">
        <v>0</v>
      </c>
    </row>
    <row r="157" spans="1:16" x14ac:dyDescent="0.25">
      <c r="A157" s="20" t="s">
        <v>407</v>
      </c>
      <c r="B157" s="16"/>
      <c r="C157" s="4" t="s">
        <v>13</v>
      </c>
      <c r="D157" s="5" t="s">
        <v>14</v>
      </c>
      <c r="E157" s="45" t="s">
        <v>399</v>
      </c>
      <c r="F157" s="4" t="s">
        <v>408</v>
      </c>
      <c r="G157" s="45"/>
      <c r="H157" s="4" t="s">
        <v>409</v>
      </c>
      <c r="I157" s="5" t="s">
        <v>410</v>
      </c>
      <c r="J157" s="7">
        <v>5000</v>
      </c>
      <c r="K157" s="6">
        <v>44512</v>
      </c>
      <c r="L157" s="111">
        <v>44926</v>
      </c>
      <c r="M157" s="4">
        <v>5000</v>
      </c>
    </row>
    <row r="158" spans="1:16" x14ac:dyDescent="0.25">
      <c r="A158" s="20" t="s">
        <v>411</v>
      </c>
      <c r="B158" s="16"/>
      <c r="C158" s="4" t="s">
        <v>13</v>
      </c>
      <c r="D158" s="5" t="s">
        <v>14</v>
      </c>
      <c r="E158" s="45" t="s">
        <v>286</v>
      </c>
      <c r="F158" s="4" t="s">
        <v>412</v>
      </c>
      <c r="G158" s="45"/>
      <c r="H158" s="4" t="s">
        <v>413</v>
      </c>
      <c r="I158" s="5" t="s">
        <v>414</v>
      </c>
      <c r="J158" s="4">
        <v>276</v>
      </c>
      <c r="K158" s="6">
        <v>44512</v>
      </c>
      <c r="L158" s="6" t="s">
        <v>415</v>
      </c>
      <c r="M158" s="4">
        <v>276</v>
      </c>
    </row>
    <row r="159" spans="1:16" x14ac:dyDescent="0.25">
      <c r="A159" s="20" t="s">
        <v>27</v>
      </c>
      <c r="B159" s="32"/>
      <c r="C159" s="4" t="s">
        <v>13</v>
      </c>
      <c r="D159" s="5" t="s">
        <v>14</v>
      </c>
      <c r="E159" s="45" t="s">
        <v>399</v>
      </c>
      <c r="F159" s="4" t="s">
        <v>416</v>
      </c>
      <c r="G159" s="45"/>
      <c r="H159" s="4" t="s">
        <v>417</v>
      </c>
      <c r="I159" s="5">
        <v>10158651009</v>
      </c>
      <c r="J159" s="4">
        <v>10000</v>
      </c>
      <c r="K159" s="6">
        <v>44523</v>
      </c>
      <c r="L159" s="111">
        <v>44926</v>
      </c>
      <c r="M159" s="4">
        <v>2558.46</v>
      </c>
    </row>
    <row r="160" spans="1:16" x14ac:dyDescent="0.25">
      <c r="A160" s="20" t="s">
        <v>27</v>
      </c>
      <c r="B160" s="16"/>
      <c r="C160" s="4" t="s">
        <v>13</v>
      </c>
      <c r="D160" s="5" t="s">
        <v>14</v>
      </c>
      <c r="E160" s="45" t="s">
        <v>399</v>
      </c>
      <c r="F160" s="4" t="s">
        <v>418</v>
      </c>
      <c r="G160" s="45"/>
      <c r="H160" s="4" t="s">
        <v>92</v>
      </c>
      <c r="I160" s="5" t="s">
        <v>93</v>
      </c>
      <c r="J160" s="4">
        <v>20000</v>
      </c>
      <c r="K160" s="6">
        <v>44526</v>
      </c>
      <c r="L160" s="111">
        <v>44926</v>
      </c>
      <c r="M160" s="4" t="s">
        <v>419</v>
      </c>
    </row>
    <row r="161" spans="1:19" x14ac:dyDescent="0.25">
      <c r="A161" s="20" t="s">
        <v>420</v>
      </c>
      <c r="B161" s="16"/>
      <c r="C161" s="4" t="s">
        <v>13</v>
      </c>
      <c r="D161" s="5" t="s">
        <v>14</v>
      </c>
      <c r="E161" s="45" t="s">
        <v>286</v>
      </c>
      <c r="F161" s="4" t="s">
        <v>421</v>
      </c>
      <c r="G161" s="45" t="s">
        <v>422</v>
      </c>
      <c r="H161" s="4" t="s">
        <v>423</v>
      </c>
      <c r="I161" s="5" t="s">
        <v>424</v>
      </c>
      <c r="J161" s="4">
        <v>1200</v>
      </c>
      <c r="K161" s="6">
        <v>44526</v>
      </c>
      <c r="L161" s="6" t="s">
        <v>415</v>
      </c>
      <c r="M161" s="4">
        <v>1200</v>
      </c>
    </row>
    <row r="162" spans="1:19" x14ac:dyDescent="0.25">
      <c r="A162" s="20" t="s">
        <v>425</v>
      </c>
      <c r="B162" s="16"/>
      <c r="C162" s="4" t="s">
        <v>13</v>
      </c>
      <c r="D162" s="5" t="s">
        <v>14</v>
      </c>
      <c r="E162" s="45" t="s">
        <v>399</v>
      </c>
      <c r="F162" s="4" t="s">
        <v>426</v>
      </c>
      <c r="G162" s="45"/>
      <c r="H162" s="4" t="s">
        <v>156</v>
      </c>
      <c r="I162" s="5" t="s">
        <v>157</v>
      </c>
      <c r="J162" s="4">
        <v>2620</v>
      </c>
      <c r="K162" s="6">
        <v>44532</v>
      </c>
      <c r="L162" s="111">
        <v>44926</v>
      </c>
      <c r="M162" s="4">
        <v>2620</v>
      </c>
    </row>
    <row r="163" spans="1:19" x14ac:dyDescent="0.25">
      <c r="A163" s="20" t="s">
        <v>427</v>
      </c>
      <c r="B163" s="16"/>
      <c r="C163" s="4" t="s">
        <v>13</v>
      </c>
      <c r="D163" s="5" t="s">
        <v>14</v>
      </c>
      <c r="E163" s="45" t="s">
        <v>399</v>
      </c>
      <c r="F163" s="4" t="s">
        <v>428</v>
      </c>
      <c r="G163" s="45"/>
      <c r="H163" s="4" t="s">
        <v>156</v>
      </c>
      <c r="I163" s="5" t="s">
        <v>157</v>
      </c>
      <c r="J163" s="4">
        <v>10670</v>
      </c>
      <c r="K163" s="6">
        <v>44532</v>
      </c>
      <c r="L163" s="111">
        <v>44926</v>
      </c>
      <c r="M163" s="39">
        <v>10670</v>
      </c>
    </row>
    <row r="164" spans="1:19" x14ac:dyDescent="0.25">
      <c r="A164" s="20" t="s">
        <v>429</v>
      </c>
      <c r="B164" s="32"/>
      <c r="C164" s="4" t="s">
        <v>13</v>
      </c>
      <c r="D164" s="5" t="s">
        <v>14</v>
      </c>
      <c r="E164" s="45" t="s">
        <v>286</v>
      </c>
      <c r="F164" s="4" t="s">
        <v>430</v>
      </c>
      <c r="G164" s="45" t="s">
        <v>431</v>
      </c>
      <c r="H164" s="4" t="s">
        <v>432</v>
      </c>
      <c r="I164" s="4" t="s">
        <v>160</v>
      </c>
      <c r="J164" s="4">
        <v>1110</v>
      </c>
      <c r="K164" s="6">
        <v>44533</v>
      </c>
      <c r="L164" s="17" t="s">
        <v>433</v>
      </c>
      <c r="M164" s="38">
        <v>1100</v>
      </c>
    </row>
    <row r="165" spans="1:19" x14ac:dyDescent="0.25">
      <c r="A165" s="20" t="s">
        <v>434</v>
      </c>
      <c r="B165" s="16"/>
      <c r="C165" s="4" t="s">
        <v>13</v>
      </c>
      <c r="D165" s="5" t="s">
        <v>14</v>
      </c>
      <c r="E165" s="45" t="s">
        <v>399</v>
      </c>
      <c r="F165" s="4" t="s">
        <v>435</v>
      </c>
      <c r="G165" s="45"/>
      <c r="H165" s="4" t="s">
        <v>436</v>
      </c>
      <c r="I165" s="5" t="s">
        <v>437</v>
      </c>
      <c r="J165" s="4">
        <v>1549.26</v>
      </c>
      <c r="K165" s="6">
        <v>44543</v>
      </c>
      <c r="L165" s="111">
        <v>44926</v>
      </c>
      <c r="M165" s="18">
        <v>1549.19</v>
      </c>
    </row>
    <row r="166" spans="1:19" x14ac:dyDescent="0.25">
      <c r="A166" s="20" t="s">
        <v>438</v>
      </c>
      <c r="B166" s="16"/>
      <c r="C166" s="4" t="s">
        <v>13</v>
      </c>
      <c r="D166" s="5" t="s">
        <v>14</v>
      </c>
      <c r="E166" s="45" t="s">
        <v>399</v>
      </c>
      <c r="F166" s="4" t="s">
        <v>439</v>
      </c>
      <c r="G166" s="45"/>
      <c r="H166" s="4" t="s">
        <v>162</v>
      </c>
      <c r="I166" s="5" t="s">
        <v>163</v>
      </c>
      <c r="J166" s="4">
        <v>150</v>
      </c>
      <c r="K166" s="6">
        <v>44550</v>
      </c>
      <c r="L166" s="111">
        <v>44926</v>
      </c>
      <c r="M166" s="4">
        <v>150</v>
      </c>
    </row>
    <row r="167" spans="1:19" x14ac:dyDescent="0.25">
      <c r="A167" s="20" t="s">
        <v>440</v>
      </c>
      <c r="B167" s="16"/>
      <c r="C167" s="4" t="s">
        <v>13</v>
      </c>
      <c r="D167" s="5" t="s">
        <v>14</v>
      </c>
      <c r="E167" s="45" t="s">
        <v>286</v>
      </c>
      <c r="F167" s="4" t="s">
        <v>441</v>
      </c>
      <c r="G167" s="45" t="s">
        <v>442</v>
      </c>
      <c r="H167" s="4" t="s">
        <v>443</v>
      </c>
      <c r="I167" s="5" t="s">
        <v>444</v>
      </c>
      <c r="J167" s="4">
        <v>400</v>
      </c>
      <c r="K167" s="6">
        <v>44553</v>
      </c>
      <c r="L167" s="6" t="s">
        <v>415</v>
      </c>
      <c r="M167" s="4">
        <v>400</v>
      </c>
    </row>
    <row r="168" spans="1:19" x14ac:dyDescent="0.25">
      <c r="A168" s="20" t="s">
        <v>445</v>
      </c>
      <c r="B168" s="16"/>
      <c r="C168" s="4" t="s">
        <v>13</v>
      </c>
      <c r="D168" s="5" t="s">
        <v>14</v>
      </c>
      <c r="E168" s="45" t="s">
        <v>399</v>
      </c>
      <c r="F168" s="4" t="s">
        <v>446</v>
      </c>
      <c r="G168" s="45"/>
      <c r="H168" s="4" t="s">
        <v>447</v>
      </c>
      <c r="I168" s="5" t="s">
        <v>448</v>
      </c>
      <c r="J168" s="4">
        <v>350</v>
      </c>
      <c r="K168" s="6">
        <v>44559</v>
      </c>
      <c r="L168" s="111">
        <v>44926</v>
      </c>
      <c r="M168" s="4">
        <v>0</v>
      </c>
    </row>
    <row r="169" spans="1:19" x14ac:dyDescent="0.25">
      <c r="A169" s="20" t="s">
        <v>449</v>
      </c>
      <c r="B169" s="16"/>
      <c r="C169" s="4" t="s">
        <v>13</v>
      </c>
      <c r="D169" s="5" t="s">
        <v>14</v>
      </c>
      <c r="E169" s="45" t="s">
        <v>399</v>
      </c>
      <c r="F169" s="4" t="s">
        <v>450</v>
      </c>
      <c r="G169" s="45"/>
      <c r="H169" s="4" t="s">
        <v>451</v>
      </c>
      <c r="I169" s="5" t="s">
        <v>452</v>
      </c>
      <c r="J169" s="4">
        <v>1500</v>
      </c>
      <c r="K169" s="6">
        <v>44560</v>
      </c>
      <c r="L169" s="111">
        <v>44926</v>
      </c>
      <c r="M169" s="4">
        <v>0</v>
      </c>
    </row>
    <row r="170" spans="1:19" x14ac:dyDescent="0.25">
      <c r="A170" s="20" t="s">
        <v>453</v>
      </c>
      <c r="B170" s="16"/>
      <c r="C170" s="4" t="s">
        <v>13</v>
      </c>
      <c r="D170" s="5" t="s">
        <v>14</v>
      </c>
      <c r="E170" s="45" t="s">
        <v>399</v>
      </c>
      <c r="F170" s="4" t="s">
        <v>454</v>
      </c>
      <c r="G170" s="45"/>
      <c r="H170" s="4" t="s">
        <v>82</v>
      </c>
      <c r="I170" s="5" t="s">
        <v>83</v>
      </c>
      <c r="J170" s="4">
        <v>670</v>
      </c>
      <c r="K170" s="6">
        <v>44565</v>
      </c>
      <c r="L170" s="111">
        <v>44926</v>
      </c>
      <c r="M170" s="78">
        <v>1766.24</v>
      </c>
      <c r="N170" s="106" t="s">
        <v>22</v>
      </c>
    </row>
    <row r="171" spans="1:19" x14ac:dyDescent="0.25">
      <c r="A171" s="20" t="s">
        <v>455</v>
      </c>
      <c r="B171" s="16"/>
      <c r="C171" s="4" t="s">
        <v>13</v>
      </c>
      <c r="D171" s="5" t="s">
        <v>14</v>
      </c>
      <c r="E171" s="45" t="s">
        <v>399</v>
      </c>
      <c r="F171" s="4" t="s">
        <v>456</v>
      </c>
      <c r="G171" s="45"/>
      <c r="H171" s="4" t="s">
        <v>48</v>
      </c>
      <c r="I171" s="5" t="s">
        <v>49</v>
      </c>
      <c r="J171" s="4">
        <v>6500</v>
      </c>
      <c r="K171" s="6">
        <v>44565</v>
      </c>
      <c r="L171" s="111">
        <v>44926</v>
      </c>
      <c r="M171" s="78">
        <v>2020</v>
      </c>
      <c r="N171" t="s">
        <v>22</v>
      </c>
      <c r="O171" s="104" t="s">
        <v>22</v>
      </c>
      <c r="P171" t="s">
        <v>22</v>
      </c>
      <c r="Q171" t="s">
        <v>22</v>
      </c>
    </row>
    <row r="172" spans="1:19" x14ac:dyDescent="0.25">
      <c r="A172" t="s">
        <v>457</v>
      </c>
      <c r="B172" s="16"/>
      <c r="C172" s="4" t="s">
        <v>13</v>
      </c>
      <c r="D172" s="5" t="s">
        <v>14</v>
      </c>
      <c r="E172" s="45" t="s">
        <v>399</v>
      </c>
      <c r="F172" s="4" t="s">
        <v>458</v>
      </c>
      <c r="G172" s="45"/>
      <c r="H172" s="4" t="s">
        <v>48</v>
      </c>
      <c r="I172" s="5" t="s">
        <v>49</v>
      </c>
      <c r="J172" s="4">
        <v>10000</v>
      </c>
      <c r="K172" s="6">
        <v>44565</v>
      </c>
      <c r="L172" s="111">
        <v>44926</v>
      </c>
      <c r="M172" s="4">
        <v>6085.56</v>
      </c>
      <c r="N172" t="s">
        <v>22</v>
      </c>
      <c r="O172" s="104" t="s">
        <v>22</v>
      </c>
      <c r="P172" t="s">
        <v>22</v>
      </c>
      <c r="Q172" s="104" t="s">
        <v>22</v>
      </c>
      <c r="R172" t="s">
        <v>22</v>
      </c>
      <c r="S172" s="104" t="s">
        <v>22</v>
      </c>
    </row>
    <row r="173" spans="1:19" x14ac:dyDescent="0.25">
      <c r="A173" s="20" t="s">
        <v>459</v>
      </c>
      <c r="B173" s="16"/>
      <c r="C173" s="4" t="s">
        <v>13</v>
      </c>
      <c r="D173" s="5" t="s">
        <v>14</v>
      </c>
      <c r="E173" s="45" t="s">
        <v>399</v>
      </c>
      <c r="F173" s="4" t="s">
        <v>460</v>
      </c>
      <c r="G173" s="45"/>
      <c r="H173" s="4" t="s">
        <v>461</v>
      </c>
      <c r="I173" s="4" t="s">
        <v>211</v>
      </c>
      <c r="J173" s="4">
        <v>30000</v>
      </c>
      <c r="K173" s="6">
        <v>44571</v>
      </c>
      <c r="L173" s="111">
        <v>44926</v>
      </c>
      <c r="M173" s="4">
        <v>4300</v>
      </c>
      <c r="N173" t="s">
        <v>22</v>
      </c>
      <c r="O173" s="104" t="s">
        <v>22</v>
      </c>
      <c r="P173" t="s">
        <v>22</v>
      </c>
      <c r="Q173" s="104" t="s">
        <v>22</v>
      </c>
      <c r="R173" t="s">
        <v>22</v>
      </c>
      <c r="S173" s="104" t="s">
        <v>22</v>
      </c>
    </row>
    <row r="174" spans="1:19" x14ac:dyDescent="0.25">
      <c r="A174" s="4" t="s">
        <v>462</v>
      </c>
      <c r="B174" s="4"/>
      <c r="C174" s="4" t="s">
        <v>13</v>
      </c>
      <c r="D174" s="5" t="s">
        <v>14</v>
      </c>
      <c r="E174" s="45" t="s">
        <v>118</v>
      </c>
      <c r="F174" s="4" t="s">
        <v>463</v>
      </c>
      <c r="G174" s="45"/>
      <c r="H174" s="4" t="s">
        <v>464</v>
      </c>
      <c r="I174" s="4"/>
      <c r="J174" s="4">
        <v>5000000</v>
      </c>
      <c r="K174" s="6">
        <v>44572</v>
      </c>
      <c r="L174" s="111">
        <v>44926</v>
      </c>
      <c r="M174" s="4">
        <v>0</v>
      </c>
    </row>
    <row r="175" spans="1:19" x14ac:dyDescent="0.25">
      <c r="A175" s="4" t="s">
        <v>465</v>
      </c>
      <c r="B175" s="4"/>
      <c r="C175" s="4" t="s">
        <v>13</v>
      </c>
      <c r="D175" s="5" t="s">
        <v>14</v>
      </c>
      <c r="E175" s="45" t="s">
        <v>118</v>
      </c>
      <c r="F175" s="4" t="s">
        <v>466</v>
      </c>
      <c r="G175" s="45"/>
      <c r="H175" s="4" t="s">
        <v>464</v>
      </c>
      <c r="J175" s="4">
        <v>5000000</v>
      </c>
      <c r="K175" s="6">
        <v>44572</v>
      </c>
      <c r="L175" s="111">
        <v>44926</v>
      </c>
      <c r="M175" s="39">
        <v>0</v>
      </c>
    </row>
    <row r="176" spans="1:19" x14ac:dyDescent="0.25">
      <c r="A176" s="20" t="s">
        <v>467</v>
      </c>
      <c r="B176" s="16"/>
      <c r="C176" s="4" t="s">
        <v>13</v>
      </c>
      <c r="D176" s="5" t="s">
        <v>14</v>
      </c>
      <c r="E176" s="45" t="s">
        <v>399</v>
      </c>
      <c r="F176" s="4" t="s">
        <v>468</v>
      </c>
      <c r="G176" s="45"/>
      <c r="H176" s="4" t="s">
        <v>469</v>
      </c>
      <c r="I176" s="5" t="s">
        <v>470</v>
      </c>
      <c r="J176" s="4">
        <v>899</v>
      </c>
      <c r="K176" s="6">
        <v>44573</v>
      </c>
      <c r="L176" s="17">
        <v>44666</v>
      </c>
      <c r="M176" s="38">
        <v>899</v>
      </c>
    </row>
    <row r="177" spans="1:19" x14ac:dyDescent="0.25">
      <c r="A177" s="20" t="s">
        <v>471</v>
      </c>
      <c r="B177" s="16"/>
      <c r="C177" s="4" t="s">
        <v>13</v>
      </c>
      <c r="D177" s="5" t="s">
        <v>14</v>
      </c>
      <c r="E177" s="45" t="s">
        <v>399</v>
      </c>
      <c r="F177" s="14" t="s">
        <v>472</v>
      </c>
      <c r="G177" s="45"/>
      <c r="H177" s="4" t="s">
        <v>48</v>
      </c>
      <c r="I177" s="5" t="s">
        <v>49</v>
      </c>
      <c r="J177" s="4">
        <v>39999.99</v>
      </c>
      <c r="K177" s="6">
        <v>44575</v>
      </c>
      <c r="L177" s="111">
        <v>44926</v>
      </c>
      <c r="M177" s="18">
        <v>6700.27</v>
      </c>
      <c r="N177" t="s">
        <v>22</v>
      </c>
      <c r="O177" s="104" t="s">
        <v>22</v>
      </c>
      <c r="P177" t="s">
        <v>22</v>
      </c>
      <c r="Q177" s="104" t="s">
        <v>22</v>
      </c>
      <c r="R177" t="s">
        <v>22</v>
      </c>
      <c r="S177" s="104" t="s">
        <v>22</v>
      </c>
    </row>
    <row r="178" spans="1:19" x14ac:dyDescent="0.25">
      <c r="A178" s="20" t="s">
        <v>453</v>
      </c>
      <c r="B178" s="16"/>
      <c r="C178" s="4" t="s">
        <v>13</v>
      </c>
      <c r="D178" s="5" t="s">
        <v>14</v>
      </c>
      <c r="E178" s="45" t="s">
        <v>399</v>
      </c>
      <c r="F178" s="5">
        <v>9060432902</v>
      </c>
      <c r="G178" s="45"/>
      <c r="H178" s="4" t="s">
        <v>173</v>
      </c>
      <c r="I178" s="5" t="s">
        <v>174</v>
      </c>
      <c r="J178" s="4">
        <v>650000</v>
      </c>
      <c r="K178" s="6">
        <v>44576</v>
      </c>
      <c r="L178" s="111">
        <v>44926</v>
      </c>
      <c r="M178" s="39">
        <v>0</v>
      </c>
    </row>
    <row r="179" spans="1:19" x14ac:dyDescent="0.25">
      <c r="A179" s="20" t="s">
        <v>473</v>
      </c>
      <c r="B179" s="32"/>
      <c r="C179" s="4" t="s">
        <v>13</v>
      </c>
      <c r="D179" s="5" t="s">
        <v>14</v>
      </c>
      <c r="E179" s="45" t="s">
        <v>399</v>
      </c>
      <c r="F179" s="4" t="s">
        <v>474</v>
      </c>
      <c r="G179" s="45"/>
      <c r="H179" s="4" t="s">
        <v>475</v>
      </c>
      <c r="I179" s="5" t="s">
        <v>476</v>
      </c>
      <c r="J179" s="4">
        <v>100</v>
      </c>
      <c r="K179" s="6">
        <v>44579</v>
      </c>
      <c r="L179" s="17">
        <v>44722</v>
      </c>
      <c r="M179" s="38">
        <v>100</v>
      </c>
    </row>
    <row r="180" spans="1:19" x14ac:dyDescent="0.25">
      <c r="A180" s="20" t="s">
        <v>453</v>
      </c>
      <c r="B180" s="16"/>
      <c r="C180" s="4" t="s">
        <v>13</v>
      </c>
      <c r="D180" s="5" t="s">
        <v>14</v>
      </c>
      <c r="E180" s="45" t="s">
        <v>399</v>
      </c>
      <c r="F180" s="4" t="s">
        <v>477</v>
      </c>
      <c r="G180" s="45"/>
      <c r="H180" s="4" t="s">
        <v>478</v>
      </c>
      <c r="I180" s="5" t="s">
        <v>479</v>
      </c>
      <c r="J180" s="4">
        <v>39999.99</v>
      </c>
      <c r="K180" s="6">
        <v>44579</v>
      </c>
      <c r="L180" s="111">
        <v>44926</v>
      </c>
      <c r="M180" s="18">
        <v>0</v>
      </c>
    </row>
    <row r="181" spans="1:19" ht="14.25" customHeight="1" x14ac:dyDescent="0.25">
      <c r="A181" s="20" t="s">
        <v>480</v>
      </c>
      <c r="B181" s="16"/>
      <c r="C181" s="4" t="s">
        <v>13</v>
      </c>
      <c r="D181" s="5" t="s">
        <v>14</v>
      </c>
      <c r="E181" s="45" t="s">
        <v>399</v>
      </c>
      <c r="F181" s="4" t="s">
        <v>481</v>
      </c>
      <c r="G181" s="45"/>
      <c r="H181" s="4" t="s">
        <v>482</v>
      </c>
      <c r="I181" s="5" t="s">
        <v>483</v>
      </c>
      <c r="J181" s="4">
        <v>1300</v>
      </c>
      <c r="K181" s="6">
        <v>44579</v>
      </c>
      <c r="L181" s="6">
        <v>44616</v>
      </c>
      <c r="M181" s="4">
        <v>1300</v>
      </c>
    </row>
    <row r="182" spans="1:19" ht="14.25" customHeight="1" x14ac:dyDescent="0.25">
      <c r="A182" s="20" t="s">
        <v>484</v>
      </c>
      <c r="B182" s="16"/>
      <c r="C182" s="4" t="s">
        <v>13</v>
      </c>
      <c r="D182" s="5" t="s">
        <v>14</v>
      </c>
      <c r="E182" s="45" t="s">
        <v>399</v>
      </c>
      <c r="F182" s="4" t="s">
        <v>485</v>
      </c>
      <c r="G182" s="45"/>
      <c r="H182" s="4" t="s">
        <v>182</v>
      </c>
      <c r="I182" s="5" t="s">
        <v>183</v>
      </c>
      <c r="J182" s="4">
        <v>55000</v>
      </c>
      <c r="K182" s="6">
        <v>44580</v>
      </c>
      <c r="L182" s="6" t="s">
        <v>486</v>
      </c>
      <c r="M182" s="4">
        <v>0</v>
      </c>
    </row>
    <row r="183" spans="1:19" x14ac:dyDescent="0.25">
      <c r="A183" s="20" t="s">
        <v>487</v>
      </c>
      <c r="B183" s="75"/>
      <c r="C183" s="4" t="s">
        <v>13</v>
      </c>
      <c r="D183" s="5" t="s">
        <v>14</v>
      </c>
      <c r="E183" s="45" t="s">
        <v>399</v>
      </c>
      <c r="F183" s="4" t="s">
        <v>488</v>
      </c>
      <c r="G183" s="45"/>
      <c r="H183" s="4" t="s">
        <v>489</v>
      </c>
      <c r="I183" s="4" t="s">
        <v>211</v>
      </c>
      <c r="J183" s="15">
        <v>20000</v>
      </c>
      <c r="K183" s="6">
        <v>44580</v>
      </c>
      <c r="L183" s="111">
        <v>44926</v>
      </c>
      <c r="M183" s="39">
        <v>1300</v>
      </c>
    </row>
    <row r="184" spans="1:19" x14ac:dyDescent="0.25">
      <c r="A184" s="20" t="s">
        <v>490</v>
      </c>
      <c r="B184" s="16"/>
      <c r="C184" s="4" t="s">
        <v>13</v>
      </c>
      <c r="D184" s="5" t="s">
        <v>14</v>
      </c>
      <c r="E184" s="45" t="s">
        <v>15</v>
      </c>
      <c r="F184" s="4" t="s">
        <v>491</v>
      </c>
      <c r="G184" s="45"/>
      <c r="H184" s="4" t="s">
        <v>150</v>
      </c>
      <c r="I184" s="5" t="s">
        <v>151</v>
      </c>
      <c r="J184" s="4">
        <v>20000</v>
      </c>
      <c r="K184" s="6">
        <v>44581</v>
      </c>
      <c r="L184" s="111">
        <v>44926</v>
      </c>
      <c r="M184" s="38">
        <v>0</v>
      </c>
    </row>
    <row r="185" spans="1:19" x14ac:dyDescent="0.25">
      <c r="A185" s="20" t="s">
        <v>257</v>
      </c>
      <c r="B185" s="16"/>
      <c r="C185" s="4" t="s">
        <v>13</v>
      </c>
      <c r="D185" s="5" t="s">
        <v>14</v>
      </c>
      <c r="E185" s="45" t="s">
        <v>15</v>
      </c>
      <c r="F185" s="4" t="s">
        <v>492</v>
      </c>
      <c r="G185" s="45"/>
      <c r="H185" s="4" t="s">
        <v>126</v>
      </c>
      <c r="I185" s="5" t="s">
        <v>127</v>
      </c>
      <c r="J185" s="7">
        <v>39999.99</v>
      </c>
      <c r="K185" s="6">
        <v>44581</v>
      </c>
      <c r="L185" s="111">
        <v>44926</v>
      </c>
      <c r="M185" s="18">
        <v>60</v>
      </c>
    </row>
    <row r="186" spans="1:19" x14ac:dyDescent="0.25">
      <c r="A186" s="20" t="s">
        <v>453</v>
      </c>
      <c r="B186" s="16"/>
      <c r="C186" s="4" t="s">
        <v>13</v>
      </c>
      <c r="D186" s="5" t="s">
        <v>14</v>
      </c>
      <c r="E186" s="45" t="s">
        <v>399</v>
      </c>
      <c r="F186" s="4" t="s">
        <v>493</v>
      </c>
      <c r="G186" s="45"/>
      <c r="H186" s="4" t="s">
        <v>170</v>
      </c>
      <c r="I186" s="5" t="s">
        <v>171</v>
      </c>
      <c r="J186" s="7">
        <v>39999.99</v>
      </c>
      <c r="K186" s="6">
        <v>44581</v>
      </c>
      <c r="L186" s="111">
        <v>44926</v>
      </c>
      <c r="M186" s="4">
        <v>0</v>
      </c>
    </row>
    <row r="187" spans="1:19" x14ac:dyDescent="0.25">
      <c r="A187" s="20" t="s">
        <v>494</v>
      </c>
      <c r="B187" s="16"/>
      <c r="C187" s="4" t="s">
        <v>13</v>
      </c>
      <c r="D187" s="5" t="s">
        <v>14</v>
      </c>
      <c r="E187" s="45" t="s">
        <v>399</v>
      </c>
      <c r="F187" s="4" t="s">
        <v>495</v>
      </c>
      <c r="G187" s="45"/>
      <c r="H187" s="4" t="s">
        <v>198</v>
      </c>
      <c r="I187" s="5" t="s">
        <v>199</v>
      </c>
      <c r="J187" s="4">
        <v>39999.99</v>
      </c>
      <c r="K187" s="6">
        <v>44582</v>
      </c>
      <c r="L187" s="111">
        <v>44926</v>
      </c>
      <c r="M187" s="4">
        <v>80</v>
      </c>
    </row>
    <row r="188" spans="1:19" x14ac:dyDescent="0.25">
      <c r="A188" s="20" t="s">
        <v>453</v>
      </c>
      <c r="B188" s="16"/>
      <c r="C188" s="4" t="s">
        <v>13</v>
      </c>
      <c r="D188" s="5" t="s">
        <v>14</v>
      </c>
      <c r="E188" s="45" t="s">
        <v>399</v>
      </c>
      <c r="F188" s="5" t="s">
        <v>496</v>
      </c>
      <c r="G188" s="45"/>
      <c r="H188" s="4" t="s">
        <v>59</v>
      </c>
      <c r="I188" s="5" t="s">
        <v>60</v>
      </c>
      <c r="J188" s="4">
        <v>600000</v>
      </c>
      <c r="K188" s="6">
        <v>44583</v>
      </c>
      <c r="L188" s="111">
        <v>44926</v>
      </c>
      <c r="M188" s="4">
        <v>3378754.36</v>
      </c>
      <c r="N188" t="s">
        <v>22</v>
      </c>
      <c r="O188" s="104" t="s">
        <v>22</v>
      </c>
      <c r="P188" t="s">
        <v>22</v>
      </c>
      <c r="Q188" s="107" t="s">
        <v>22</v>
      </c>
      <c r="R188" s="72" t="s">
        <v>22</v>
      </c>
      <c r="S188" s="108" t="s">
        <v>22</v>
      </c>
    </row>
    <row r="189" spans="1:19" x14ac:dyDescent="0.25">
      <c r="A189" s="20" t="s">
        <v>497</v>
      </c>
      <c r="B189" s="16"/>
      <c r="C189" s="4" t="s">
        <v>13</v>
      </c>
      <c r="D189" s="5" t="s">
        <v>14</v>
      </c>
      <c r="E189" s="45" t="s">
        <v>399</v>
      </c>
      <c r="F189" s="5" t="s">
        <v>498</v>
      </c>
      <c r="G189" s="45"/>
      <c r="H189" s="4" t="s">
        <v>86</v>
      </c>
      <c r="I189" s="5" t="s">
        <v>180</v>
      </c>
      <c r="J189" s="4">
        <v>60000</v>
      </c>
      <c r="K189" s="6">
        <v>44586</v>
      </c>
      <c r="L189" s="111">
        <v>44926</v>
      </c>
      <c r="M189" s="4">
        <v>8941.3799999999992</v>
      </c>
      <c r="N189" t="s">
        <v>22</v>
      </c>
      <c r="O189" s="104" t="s">
        <v>22</v>
      </c>
    </row>
    <row r="190" spans="1:19" x14ac:dyDescent="0.25">
      <c r="A190" s="20" t="s">
        <v>499</v>
      </c>
      <c r="B190" s="32"/>
      <c r="C190" s="4" t="s">
        <v>13</v>
      </c>
      <c r="D190" s="5" t="s">
        <v>14</v>
      </c>
      <c r="E190" s="45" t="s">
        <v>399</v>
      </c>
      <c r="F190" s="5" t="s">
        <v>500</v>
      </c>
      <c r="G190" s="47"/>
      <c r="H190" s="4" t="s">
        <v>182</v>
      </c>
      <c r="I190" s="5" t="s">
        <v>183</v>
      </c>
      <c r="J190" s="4">
        <v>55000</v>
      </c>
      <c r="K190" s="6">
        <v>44586</v>
      </c>
      <c r="L190" s="111">
        <v>44926</v>
      </c>
      <c r="M190" s="4">
        <v>19009.2</v>
      </c>
      <c r="N190" t="s">
        <v>22</v>
      </c>
      <c r="O190" s="104" t="s">
        <v>22</v>
      </c>
    </row>
    <row r="191" spans="1:19" x14ac:dyDescent="0.25">
      <c r="A191" s="20" t="s">
        <v>501</v>
      </c>
      <c r="B191" s="16"/>
      <c r="C191" s="4" t="s">
        <v>13</v>
      </c>
      <c r="D191" s="5" t="s">
        <v>14</v>
      </c>
      <c r="E191" s="45" t="s">
        <v>399</v>
      </c>
      <c r="F191" s="4" t="s">
        <v>502</v>
      </c>
      <c r="G191" s="45"/>
      <c r="H191" s="4" t="s">
        <v>503</v>
      </c>
      <c r="I191" s="5" t="s">
        <v>504</v>
      </c>
      <c r="J191" s="4">
        <v>84</v>
      </c>
      <c r="K191" s="6">
        <v>44589</v>
      </c>
      <c r="L191" s="6">
        <v>44589</v>
      </c>
      <c r="M191" s="4">
        <v>84</v>
      </c>
    </row>
    <row r="192" spans="1:19" x14ac:dyDescent="0.25">
      <c r="A192" s="20" t="s">
        <v>505</v>
      </c>
      <c r="B192" s="16"/>
      <c r="C192" s="4" t="s">
        <v>13</v>
      </c>
      <c r="D192" s="5" t="s">
        <v>14</v>
      </c>
      <c r="E192" s="45" t="s">
        <v>15</v>
      </c>
      <c r="F192" s="4" t="s">
        <v>506</v>
      </c>
      <c r="G192" s="47"/>
      <c r="H192" s="4" t="s">
        <v>67</v>
      </c>
      <c r="I192" s="5" t="s">
        <v>68</v>
      </c>
      <c r="J192" s="7">
        <v>39999.99</v>
      </c>
      <c r="K192" s="6">
        <v>44589</v>
      </c>
      <c r="L192" s="111">
        <v>44926</v>
      </c>
      <c r="M192" s="4">
        <v>2755.24</v>
      </c>
      <c r="N192" t="s">
        <v>22</v>
      </c>
      <c r="O192" s="104" t="s">
        <v>22</v>
      </c>
    </row>
    <row r="193" spans="1:17" x14ac:dyDescent="0.25">
      <c r="A193" s="20" t="s">
        <v>507</v>
      </c>
      <c r="B193" s="16"/>
      <c r="C193" s="4" t="s">
        <v>13</v>
      </c>
      <c r="D193" s="5" t="s">
        <v>14</v>
      </c>
      <c r="E193" s="45" t="s">
        <v>399</v>
      </c>
      <c r="F193" s="15" t="s">
        <v>508</v>
      </c>
      <c r="H193" s="4" t="s">
        <v>109</v>
      </c>
      <c r="I193" s="5" t="s">
        <v>110</v>
      </c>
      <c r="J193" s="15">
        <v>2880</v>
      </c>
      <c r="K193" s="6">
        <v>44591</v>
      </c>
      <c r="L193" s="111">
        <v>44926</v>
      </c>
      <c r="M193" s="4">
        <v>0</v>
      </c>
    </row>
    <row r="194" spans="1:17" x14ac:dyDescent="0.25">
      <c r="A194" s="20" t="s">
        <v>509</v>
      </c>
      <c r="B194" s="32"/>
      <c r="C194" s="4" t="s">
        <v>13</v>
      </c>
      <c r="D194" s="5" t="s">
        <v>14</v>
      </c>
      <c r="E194" s="45" t="s">
        <v>399</v>
      </c>
      <c r="F194" s="4" t="s">
        <v>510</v>
      </c>
      <c r="G194" s="47"/>
      <c r="H194" s="4" t="s">
        <v>16</v>
      </c>
      <c r="I194" s="5" t="s">
        <v>17</v>
      </c>
      <c r="J194" s="4">
        <v>12000</v>
      </c>
      <c r="K194" s="6">
        <v>44592</v>
      </c>
      <c r="L194" s="111">
        <v>44926</v>
      </c>
      <c r="M194" s="4">
        <v>0</v>
      </c>
    </row>
    <row r="195" spans="1:17" x14ac:dyDescent="0.25">
      <c r="A195" s="20" t="s">
        <v>494</v>
      </c>
      <c r="B195" s="16"/>
      <c r="C195" s="4" t="s">
        <v>13</v>
      </c>
      <c r="D195" s="5" t="s">
        <v>14</v>
      </c>
      <c r="E195" s="45" t="s">
        <v>399</v>
      </c>
      <c r="F195" s="14" t="s">
        <v>511</v>
      </c>
      <c r="G195" s="45"/>
      <c r="H195" s="4" t="s">
        <v>165</v>
      </c>
      <c r="I195" s="5" t="s">
        <v>166</v>
      </c>
      <c r="J195" s="4">
        <v>39999.99</v>
      </c>
      <c r="K195" s="6">
        <v>44593</v>
      </c>
      <c r="L195" s="111">
        <v>44926</v>
      </c>
      <c r="M195" s="4">
        <v>630</v>
      </c>
    </row>
    <row r="196" spans="1:17" x14ac:dyDescent="0.25">
      <c r="A196" s="20" t="s">
        <v>512</v>
      </c>
      <c r="B196" s="32"/>
      <c r="C196" s="4" t="s">
        <v>13</v>
      </c>
      <c r="D196" s="5" t="s">
        <v>14</v>
      </c>
      <c r="E196" s="45" t="s">
        <v>399</v>
      </c>
      <c r="F196" s="14" t="s">
        <v>513</v>
      </c>
      <c r="G196" s="45"/>
      <c r="H196" s="4" t="s">
        <v>77</v>
      </c>
      <c r="I196" s="5" t="s">
        <v>78</v>
      </c>
      <c r="J196" s="4">
        <v>800</v>
      </c>
      <c r="K196" s="6">
        <v>44593</v>
      </c>
      <c r="L196" s="111">
        <v>44926</v>
      </c>
      <c r="M196" s="4">
        <v>0</v>
      </c>
    </row>
    <row r="197" spans="1:17" x14ac:dyDescent="0.25">
      <c r="A197" s="20" t="s">
        <v>494</v>
      </c>
      <c r="B197" s="16"/>
      <c r="C197" s="4" t="s">
        <v>13</v>
      </c>
      <c r="D197" s="5" t="s">
        <v>14</v>
      </c>
      <c r="E197" s="45" t="s">
        <v>399</v>
      </c>
      <c r="F197" s="4" t="s">
        <v>514</v>
      </c>
      <c r="G197" s="45"/>
      <c r="H197" s="4" t="s">
        <v>432</v>
      </c>
      <c r="I197" s="4" t="s">
        <v>160</v>
      </c>
      <c r="J197" s="4">
        <v>39999.99</v>
      </c>
      <c r="K197" s="17">
        <v>44595</v>
      </c>
      <c r="L197" s="111">
        <v>44926</v>
      </c>
      <c r="M197" s="4">
        <v>0</v>
      </c>
    </row>
    <row r="198" spans="1:17" x14ac:dyDescent="0.25">
      <c r="A198" s="20" t="s">
        <v>515</v>
      </c>
      <c r="B198" s="16"/>
      <c r="C198" s="4" t="s">
        <v>13</v>
      </c>
      <c r="D198" s="5" t="s">
        <v>14</v>
      </c>
      <c r="E198" s="45" t="s">
        <v>399</v>
      </c>
      <c r="F198" s="4" t="s">
        <v>516</v>
      </c>
      <c r="G198" s="48"/>
      <c r="H198" s="10" t="s">
        <v>517</v>
      </c>
      <c r="I198" s="19"/>
      <c r="J198" s="4" t="s">
        <v>22</v>
      </c>
      <c r="K198" s="6">
        <v>44595</v>
      </c>
      <c r="L198" s="111">
        <v>44926</v>
      </c>
      <c r="M198" s="4">
        <v>0</v>
      </c>
    </row>
    <row r="199" spans="1:17" x14ac:dyDescent="0.25">
      <c r="A199" s="20" t="s">
        <v>518</v>
      </c>
      <c r="B199" s="16"/>
      <c r="C199" s="4" t="s">
        <v>13</v>
      </c>
      <c r="D199" s="5" t="s">
        <v>14</v>
      </c>
      <c r="E199" s="45" t="s">
        <v>399</v>
      </c>
      <c r="F199" s="4" t="s">
        <v>519</v>
      </c>
      <c r="G199" s="45"/>
      <c r="H199" s="4" t="s">
        <v>63</v>
      </c>
      <c r="I199" s="5" t="s">
        <v>64</v>
      </c>
      <c r="J199" s="4">
        <v>39999.99</v>
      </c>
      <c r="K199" s="6">
        <v>44596</v>
      </c>
      <c r="L199" s="111">
        <v>44926</v>
      </c>
      <c r="M199" s="4">
        <v>1800</v>
      </c>
      <c r="N199" t="s">
        <v>22</v>
      </c>
      <c r="O199" s="104" t="s">
        <v>22</v>
      </c>
      <c r="P199" t="s">
        <v>22</v>
      </c>
      <c r="Q199" s="109" t="s">
        <v>22</v>
      </c>
    </row>
    <row r="200" spans="1:17" x14ac:dyDescent="0.25">
      <c r="A200" s="20" t="s">
        <v>520</v>
      </c>
      <c r="B200" s="16"/>
      <c r="C200" s="4" t="s">
        <v>13</v>
      </c>
      <c r="D200" s="5" t="s">
        <v>14</v>
      </c>
      <c r="E200" s="45" t="s">
        <v>399</v>
      </c>
      <c r="F200" s="4" t="s">
        <v>521</v>
      </c>
      <c r="G200" s="45"/>
      <c r="H200" s="4" t="s">
        <v>522</v>
      </c>
      <c r="I200" s="4" t="s">
        <v>523</v>
      </c>
      <c r="J200" s="4">
        <v>80</v>
      </c>
      <c r="K200" s="6">
        <v>44606</v>
      </c>
      <c r="L200" s="6">
        <v>44666</v>
      </c>
      <c r="M200" s="4">
        <v>80</v>
      </c>
    </row>
    <row r="201" spans="1:17" x14ac:dyDescent="0.25">
      <c r="A201" s="20" t="s">
        <v>494</v>
      </c>
      <c r="B201" s="16"/>
      <c r="C201" s="4" t="s">
        <v>13</v>
      </c>
      <c r="D201" s="5" t="s">
        <v>14</v>
      </c>
      <c r="E201" s="45" t="s">
        <v>399</v>
      </c>
      <c r="F201" s="4" t="s">
        <v>524</v>
      </c>
      <c r="G201" s="49"/>
      <c r="H201" s="4" t="s">
        <v>233</v>
      </c>
      <c r="I201" s="4" t="s">
        <v>56</v>
      </c>
      <c r="J201" s="4">
        <v>39999.99</v>
      </c>
      <c r="K201" s="17">
        <v>44606</v>
      </c>
      <c r="L201" s="111">
        <v>44926</v>
      </c>
      <c r="M201" s="18">
        <v>810</v>
      </c>
    </row>
    <row r="202" spans="1:17" x14ac:dyDescent="0.25">
      <c r="A202" s="20" t="s">
        <v>525</v>
      </c>
      <c r="B202" s="16"/>
      <c r="C202" s="4" t="s">
        <v>13</v>
      </c>
      <c r="D202" s="5" t="s">
        <v>14</v>
      </c>
      <c r="E202" s="45" t="s">
        <v>15</v>
      </c>
      <c r="F202" s="4" t="s">
        <v>526</v>
      </c>
      <c r="G202" s="45"/>
      <c r="H202" s="4" t="s">
        <v>241</v>
      </c>
      <c r="I202" s="5" t="s">
        <v>242</v>
      </c>
      <c r="J202" s="4">
        <v>6000</v>
      </c>
      <c r="K202" s="6">
        <v>44607</v>
      </c>
      <c r="L202" s="111">
        <v>44926</v>
      </c>
      <c r="M202" s="4">
        <v>0</v>
      </c>
    </row>
    <row r="203" spans="1:17" x14ac:dyDescent="0.25">
      <c r="A203" s="20" t="s">
        <v>527</v>
      </c>
      <c r="B203" s="16"/>
      <c r="C203" s="4" t="s">
        <v>13</v>
      </c>
      <c r="D203" s="5" t="s">
        <v>14</v>
      </c>
      <c r="E203" s="45" t="s">
        <v>15</v>
      </c>
      <c r="F203" s="4" t="s">
        <v>528</v>
      </c>
      <c r="G203" s="45"/>
      <c r="H203" s="4" t="s">
        <v>40</v>
      </c>
      <c r="I203" s="5" t="s">
        <v>41</v>
      </c>
      <c r="J203" s="4">
        <v>18000</v>
      </c>
      <c r="K203" s="6">
        <v>44618</v>
      </c>
      <c r="L203" s="111">
        <v>44926</v>
      </c>
      <c r="M203" s="4">
        <v>2500</v>
      </c>
    </row>
    <row r="204" spans="1:17" x14ac:dyDescent="0.25">
      <c r="A204" s="20" t="s">
        <v>529</v>
      </c>
      <c r="B204" s="16"/>
      <c r="C204" s="4" t="s">
        <v>13</v>
      </c>
      <c r="D204" s="5" t="s">
        <v>14</v>
      </c>
      <c r="E204" s="45" t="s">
        <v>399</v>
      </c>
      <c r="F204" s="5" t="s">
        <v>530</v>
      </c>
      <c r="G204" s="47"/>
      <c r="H204" s="4" t="s">
        <v>202</v>
      </c>
      <c r="I204" s="5">
        <v>11985010153</v>
      </c>
      <c r="J204" s="4">
        <v>39999.99</v>
      </c>
      <c r="K204" s="6">
        <v>44620</v>
      </c>
      <c r="L204" s="111">
        <v>44926</v>
      </c>
      <c r="M204" s="4">
        <v>179855.3</v>
      </c>
      <c r="N204" t="s">
        <v>22</v>
      </c>
      <c r="O204" s="104" t="s">
        <v>22</v>
      </c>
      <c r="P204" t="s">
        <v>22</v>
      </c>
      <c r="Q204" s="104" t="s">
        <v>22</v>
      </c>
    </row>
    <row r="205" spans="1:17" x14ac:dyDescent="0.25">
      <c r="A205" s="20" t="s">
        <v>531</v>
      </c>
      <c r="B205" s="16"/>
      <c r="C205" s="4" t="s">
        <v>13</v>
      </c>
      <c r="D205" s="5" t="s">
        <v>14</v>
      </c>
      <c r="E205" s="45" t="s">
        <v>15</v>
      </c>
      <c r="F205" s="4" t="s">
        <v>532</v>
      </c>
      <c r="G205" s="45"/>
      <c r="H205" s="4" t="s">
        <v>327</v>
      </c>
      <c r="I205" s="5" t="s">
        <v>328</v>
      </c>
      <c r="J205" s="4">
        <v>39999.99</v>
      </c>
      <c r="K205" s="6">
        <v>44621</v>
      </c>
      <c r="L205" s="111">
        <v>44926</v>
      </c>
      <c r="M205" s="39">
        <v>0</v>
      </c>
    </row>
    <row r="206" spans="1:17" x14ac:dyDescent="0.25">
      <c r="A206" s="20" t="s">
        <v>531</v>
      </c>
      <c r="B206" s="16"/>
      <c r="C206" s="4" t="s">
        <v>13</v>
      </c>
      <c r="D206" s="5" t="s">
        <v>14</v>
      </c>
      <c r="E206" s="45" t="s">
        <v>15</v>
      </c>
      <c r="F206" s="4" t="s">
        <v>533</v>
      </c>
      <c r="G206" s="45"/>
      <c r="H206" s="4" t="s">
        <v>141</v>
      </c>
      <c r="I206" s="5" t="s">
        <v>142</v>
      </c>
      <c r="J206" s="4">
        <v>39999.99</v>
      </c>
      <c r="K206" s="6">
        <v>44621</v>
      </c>
      <c r="L206" s="111">
        <v>44926</v>
      </c>
      <c r="M206" s="39">
        <v>0</v>
      </c>
    </row>
    <row r="207" spans="1:17" x14ac:dyDescent="0.25">
      <c r="A207" s="20" t="s">
        <v>531</v>
      </c>
      <c r="B207" s="16"/>
      <c r="C207" s="4" t="s">
        <v>13</v>
      </c>
      <c r="D207" s="5" t="s">
        <v>14</v>
      </c>
      <c r="E207" s="45" t="s">
        <v>15</v>
      </c>
      <c r="F207" s="4" t="s">
        <v>534</v>
      </c>
      <c r="G207" s="45"/>
      <c r="H207" s="4" t="s">
        <v>115</v>
      </c>
      <c r="I207" s="72" t="s">
        <v>116</v>
      </c>
      <c r="J207" s="4">
        <v>39999.99</v>
      </c>
      <c r="K207" s="6">
        <v>44621</v>
      </c>
      <c r="L207" s="111">
        <v>44926</v>
      </c>
      <c r="M207" s="39">
        <v>0</v>
      </c>
    </row>
    <row r="208" spans="1:17" x14ac:dyDescent="0.25">
      <c r="A208" s="20" t="s">
        <v>535</v>
      </c>
      <c r="B208" s="16"/>
      <c r="C208" s="4" t="s">
        <v>13</v>
      </c>
      <c r="D208" s="5" t="s">
        <v>14</v>
      </c>
      <c r="E208" s="45" t="s">
        <v>15</v>
      </c>
      <c r="F208" s="4" t="s">
        <v>536</v>
      </c>
      <c r="G208" s="45"/>
      <c r="H208" s="4" t="s">
        <v>120</v>
      </c>
      <c r="I208" s="5" t="s">
        <v>121</v>
      </c>
      <c r="J208" s="4">
        <v>2345</v>
      </c>
      <c r="K208" s="6">
        <v>44621</v>
      </c>
      <c r="L208" s="111">
        <v>44926</v>
      </c>
      <c r="M208" s="39">
        <v>0</v>
      </c>
    </row>
    <row r="209" spans="1:23" x14ac:dyDescent="0.25">
      <c r="A209" s="20" t="s">
        <v>531</v>
      </c>
      <c r="B209" s="16"/>
      <c r="C209" s="4" t="s">
        <v>13</v>
      </c>
      <c r="D209" s="5" t="s">
        <v>14</v>
      </c>
      <c r="E209" s="45" t="s">
        <v>15</v>
      </c>
      <c r="F209" s="4" t="s">
        <v>537</v>
      </c>
      <c r="G209" s="45"/>
      <c r="H209" s="4" t="s">
        <v>538</v>
      </c>
      <c r="I209" s="5" t="s">
        <v>539</v>
      </c>
      <c r="J209" s="4">
        <v>39999.99</v>
      </c>
      <c r="K209" s="6">
        <v>44621</v>
      </c>
      <c r="L209" s="111">
        <v>44926</v>
      </c>
      <c r="M209" s="39">
        <v>14607.69</v>
      </c>
      <c r="N209" t="s">
        <v>22</v>
      </c>
      <c r="O209" s="104" t="s">
        <v>22</v>
      </c>
      <c r="P209" t="s">
        <v>22</v>
      </c>
      <c r="Q209" s="104" t="s">
        <v>22</v>
      </c>
    </row>
    <row r="210" spans="1:23" x14ac:dyDescent="0.25">
      <c r="A210" s="20" t="s">
        <v>531</v>
      </c>
      <c r="B210" s="16"/>
      <c r="C210" s="4" t="s">
        <v>13</v>
      </c>
      <c r="D210" s="5" t="s">
        <v>14</v>
      </c>
      <c r="E210" s="45" t="s">
        <v>15</v>
      </c>
      <c r="F210" s="4" t="s">
        <v>540</v>
      </c>
      <c r="G210" s="45"/>
      <c r="H210" s="4" t="s">
        <v>103</v>
      </c>
      <c r="I210" s="5" t="s">
        <v>104</v>
      </c>
      <c r="J210" s="4">
        <v>39999.99</v>
      </c>
      <c r="K210" s="6">
        <v>44622</v>
      </c>
      <c r="L210" s="111">
        <v>44926</v>
      </c>
      <c r="M210" s="39">
        <v>0</v>
      </c>
    </row>
    <row r="211" spans="1:23" x14ac:dyDescent="0.25">
      <c r="A211" s="20" t="s">
        <v>531</v>
      </c>
      <c r="B211" s="32"/>
      <c r="C211" s="4" t="s">
        <v>13</v>
      </c>
      <c r="D211" s="5" t="s">
        <v>14</v>
      </c>
      <c r="E211" s="45" t="s">
        <v>15</v>
      </c>
      <c r="F211" s="4" t="s">
        <v>541</v>
      </c>
      <c r="G211" s="45"/>
      <c r="H211" s="4" t="s">
        <v>20</v>
      </c>
      <c r="I211" s="5" t="s">
        <v>21</v>
      </c>
      <c r="J211" s="4">
        <v>39999.99</v>
      </c>
      <c r="K211" s="6">
        <v>44622</v>
      </c>
      <c r="L211" s="111">
        <v>44926</v>
      </c>
      <c r="M211" s="39">
        <v>0</v>
      </c>
    </row>
    <row r="212" spans="1:23" x14ac:dyDescent="0.25">
      <c r="A212" s="20" t="s">
        <v>531</v>
      </c>
      <c r="B212" s="32"/>
      <c r="C212" s="4" t="s">
        <v>13</v>
      </c>
      <c r="D212" s="5" t="s">
        <v>14</v>
      </c>
      <c r="E212" s="45" t="s">
        <v>15</v>
      </c>
      <c r="F212" s="4" t="s">
        <v>542</v>
      </c>
      <c r="G212" s="45"/>
      <c r="H212" s="4" t="s">
        <v>543</v>
      </c>
      <c r="I212" s="5" t="s">
        <v>544</v>
      </c>
      <c r="J212" s="4">
        <v>39999.99</v>
      </c>
      <c r="K212" s="6">
        <v>44629</v>
      </c>
      <c r="L212" s="111">
        <v>44926</v>
      </c>
      <c r="M212" s="16">
        <v>580.6</v>
      </c>
    </row>
    <row r="213" spans="1:23" x14ac:dyDescent="0.25">
      <c r="A213" s="20" t="s">
        <v>531</v>
      </c>
      <c r="B213" s="32"/>
      <c r="C213" s="4" t="s">
        <v>13</v>
      </c>
      <c r="D213" s="5" t="s">
        <v>14</v>
      </c>
      <c r="E213" s="45" t="s">
        <v>15</v>
      </c>
      <c r="F213" s="4" t="s">
        <v>545</v>
      </c>
      <c r="G213" s="45"/>
      <c r="H213" s="4" t="s">
        <v>546</v>
      </c>
      <c r="I213" s="5" t="s">
        <v>547</v>
      </c>
      <c r="J213" s="4">
        <v>39999.99</v>
      </c>
      <c r="K213" s="6">
        <v>44629</v>
      </c>
      <c r="L213" s="111">
        <v>44926</v>
      </c>
      <c r="M213" s="39">
        <v>0</v>
      </c>
    </row>
    <row r="214" spans="1:23" x14ac:dyDescent="0.25">
      <c r="A214" s="20" t="s">
        <v>531</v>
      </c>
      <c r="B214" s="32"/>
      <c r="C214" s="4" t="s">
        <v>13</v>
      </c>
      <c r="D214" s="5" t="s">
        <v>14</v>
      </c>
      <c r="E214" s="45" t="s">
        <v>15</v>
      </c>
      <c r="F214" s="4" t="s">
        <v>548</v>
      </c>
      <c r="G214" s="45"/>
      <c r="H214" s="4" t="s">
        <v>549</v>
      </c>
      <c r="I214" s="72" t="s">
        <v>550</v>
      </c>
      <c r="J214" s="4">
        <v>39999.99</v>
      </c>
      <c r="K214" s="6">
        <v>44629</v>
      </c>
      <c r="L214" s="111">
        <v>44926</v>
      </c>
      <c r="M214" s="78">
        <v>31409.58</v>
      </c>
    </row>
    <row r="215" spans="1:23" x14ac:dyDescent="0.25">
      <c r="A215" s="20" t="s">
        <v>531</v>
      </c>
      <c r="B215" s="32"/>
      <c r="C215" s="4" t="s">
        <v>13</v>
      </c>
      <c r="D215" s="5" t="s">
        <v>14</v>
      </c>
      <c r="E215" s="45" t="s">
        <v>15</v>
      </c>
      <c r="F215" s="4" t="s">
        <v>551</v>
      </c>
      <c r="G215" s="45"/>
      <c r="H215" s="4" t="s">
        <v>277</v>
      </c>
      <c r="I215" s="5" t="s">
        <v>278</v>
      </c>
      <c r="J215" s="4">
        <v>39999.99</v>
      </c>
      <c r="K215" s="6">
        <v>44631</v>
      </c>
      <c r="L215" s="111">
        <v>44926</v>
      </c>
      <c r="M215" s="39">
        <v>0</v>
      </c>
    </row>
    <row r="216" spans="1:23" x14ac:dyDescent="0.25">
      <c r="A216" s="4" t="s">
        <v>462</v>
      </c>
      <c r="B216" s="18"/>
      <c r="C216" s="4" t="s">
        <v>13</v>
      </c>
      <c r="D216" s="5" t="s">
        <v>14</v>
      </c>
      <c r="E216" s="45" t="s">
        <v>118</v>
      </c>
      <c r="F216" s="4" t="s">
        <v>552</v>
      </c>
      <c r="G216" s="45"/>
      <c r="H216" s="4" t="s">
        <v>553</v>
      </c>
      <c r="I216" s="5"/>
      <c r="J216" s="4">
        <v>5000000</v>
      </c>
      <c r="K216" s="6">
        <v>44635</v>
      </c>
      <c r="L216" s="111">
        <v>44926</v>
      </c>
      <c r="M216" s="39">
        <v>0</v>
      </c>
    </row>
    <row r="217" spans="1:23" x14ac:dyDescent="0.25">
      <c r="A217" s="4" t="s">
        <v>465</v>
      </c>
      <c r="B217" s="18"/>
      <c r="C217" s="4" t="s">
        <v>13</v>
      </c>
      <c r="D217" s="5" t="s">
        <v>14</v>
      </c>
      <c r="E217" s="45" t="s">
        <v>118</v>
      </c>
      <c r="F217" s="4" t="s">
        <v>554</v>
      </c>
      <c r="G217" s="45"/>
      <c r="H217" s="4" t="s">
        <v>553</v>
      </c>
      <c r="I217" s="5"/>
      <c r="J217" s="4">
        <v>5000000</v>
      </c>
      <c r="K217" s="6">
        <v>44635</v>
      </c>
      <c r="L217" s="111">
        <v>44926</v>
      </c>
      <c r="M217" s="39">
        <v>0</v>
      </c>
    </row>
    <row r="218" spans="1:23" x14ac:dyDescent="0.25">
      <c r="A218" s="20" t="s">
        <v>531</v>
      </c>
      <c r="B218" s="16"/>
      <c r="C218" s="4" t="s">
        <v>13</v>
      </c>
      <c r="D218" s="5" t="s">
        <v>14</v>
      </c>
      <c r="E218" s="45" t="s">
        <v>15</v>
      </c>
      <c r="F218" s="4">
        <v>9142714644</v>
      </c>
      <c r="G218" s="45"/>
      <c r="H218" s="4" t="s">
        <v>138</v>
      </c>
      <c r="I218" s="5" t="s">
        <v>139</v>
      </c>
      <c r="J218" s="4">
        <v>135000</v>
      </c>
      <c r="K218" s="6">
        <v>44636</v>
      </c>
      <c r="L218" s="111">
        <v>44926</v>
      </c>
      <c r="M218" s="4">
        <v>0</v>
      </c>
    </row>
    <row r="219" spans="1:23" x14ac:dyDescent="0.25">
      <c r="A219" s="20" t="s">
        <v>531</v>
      </c>
      <c r="B219" s="32"/>
      <c r="C219" s="4" t="s">
        <v>13</v>
      </c>
      <c r="D219" s="5" t="s">
        <v>14</v>
      </c>
      <c r="E219" s="45" t="s">
        <v>15</v>
      </c>
      <c r="F219" s="4">
        <v>9143658149</v>
      </c>
      <c r="G219" s="45"/>
      <c r="H219" s="4" t="s">
        <v>555</v>
      </c>
      <c r="I219" s="5" t="s">
        <v>556</v>
      </c>
      <c r="J219" s="18">
        <v>135000</v>
      </c>
      <c r="K219" s="22">
        <v>44636</v>
      </c>
      <c r="L219" s="111">
        <v>44926</v>
      </c>
      <c r="M219" s="15">
        <v>9766.98</v>
      </c>
      <c r="N219" t="s">
        <v>22</v>
      </c>
      <c r="O219" s="104" t="s">
        <v>22</v>
      </c>
      <c r="P219" t="s">
        <v>22</v>
      </c>
      <c r="Q219" s="104" t="s">
        <v>22</v>
      </c>
      <c r="R219" t="s">
        <v>22</v>
      </c>
      <c r="S219" s="104" t="s">
        <v>22</v>
      </c>
      <c r="T219" t="s">
        <v>22</v>
      </c>
      <c r="U219" s="104" t="s">
        <v>22</v>
      </c>
      <c r="V219" t="s">
        <v>22</v>
      </c>
      <c r="W219" s="104" t="s">
        <v>22</v>
      </c>
    </row>
    <row r="220" spans="1:23" x14ac:dyDescent="0.25">
      <c r="A220" s="20" t="s">
        <v>531</v>
      </c>
      <c r="B220" s="32"/>
      <c r="C220" s="4" t="s">
        <v>13</v>
      </c>
      <c r="D220" s="5" t="s">
        <v>14</v>
      </c>
      <c r="E220" s="45" t="s">
        <v>15</v>
      </c>
      <c r="F220" s="4">
        <v>9143680370</v>
      </c>
      <c r="G220" s="45"/>
      <c r="H220" s="4" t="s">
        <v>244</v>
      </c>
      <c r="I220" s="5" t="s">
        <v>245</v>
      </c>
      <c r="J220" s="4">
        <v>135000</v>
      </c>
      <c r="K220" s="6">
        <v>44636</v>
      </c>
      <c r="L220" s="111">
        <v>44926</v>
      </c>
      <c r="M220" s="4">
        <v>0</v>
      </c>
    </row>
    <row r="221" spans="1:23" x14ac:dyDescent="0.25">
      <c r="A221" s="20" t="s">
        <v>531</v>
      </c>
      <c r="B221" s="32"/>
      <c r="C221" s="4" t="s">
        <v>13</v>
      </c>
      <c r="D221" s="5" t="s">
        <v>14</v>
      </c>
      <c r="E221" s="45" t="s">
        <v>15</v>
      </c>
      <c r="F221" s="4">
        <v>9143761647</v>
      </c>
      <c r="G221" s="45"/>
      <c r="H221" s="4" t="s">
        <v>106</v>
      </c>
      <c r="I221" s="5">
        <v>10338640963</v>
      </c>
      <c r="J221" s="4">
        <v>135000</v>
      </c>
      <c r="K221" s="6">
        <v>44636</v>
      </c>
      <c r="L221" s="111">
        <v>44926</v>
      </c>
      <c r="M221" s="4">
        <v>0</v>
      </c>
    </row>
    <row r="222" spans="1:23" x14ac:dyDescent="0.25">
      <c r="A222" s="20" t="s">
        <v>531</v>
      </c>
      <c r="B222" s="32"/>
      <c r="C222" s="4" t="s">
        <v>13</v>
      </c>
      <c r="D222" s="5" t="s">
        <v>14</v>
      </c>
      <c r="E222" s="45" t="s">
        <v>15</v>
      </c>
      <c r="F222" s="4" t="s">
        <v>557</v>
      </c>
      <c r="G222" s="45"/>
      <c r="H222" s="4" t="s">
        <v>82</v>
      </c>
      <c r="I222" s="72" t="s">
        <v>83</v>
      </c>
      <c r="J222" s="4">
        <v>135000</v>
      </c>
      <c r="K222" s="6">
        <v>44636</v>
      </c>
      <c r="L222" s="111">
        <v>44926</v>
      </c>
      <c r="M222" s="4">
        <v>1129.21</v>
      </c>
      <c r="N222" t="s">
        <v>22</v>
      </c>
      <c r="O222" s="104" t="s">
        <v>22</v>
      </c>
    </row>
    <row r="223" spans="1:23" x14ac:dyDescent="0.25">
      <c r="A223" s="20" t="s">
        <v>531</v>
      </c>
      <c r="B223" s="32"/>
      <c r="C223" s="4" t="s">
        <v>13</v>
      </c>
      <c r="D223" s="5" t="s">
        <v>14</v>
      </c>
      <c r="E223" s="45" t="s">
        <v>15</v>
      </c>
      <c r="F223" s="4" t="s">
        <v>558</v>
      </c>
      <c r="G223" s="45"/>
      <c r="H223" s="4" t="s">
        <v>316</v>
      </c>
      <c r="I223" s="5" t="s">
        <v>317</v>
      </c>
      <c r="J223" s="4">
        <v>135000</v>
      </c>
      <c r="K223" s="6">
        <v>44636</v>
      </c>
      <c r="L223" s="111">
        <v>44926</v>
      </c>
      <c r="M223" s="38">
        <v>13671.09</v>
      </c>
      <c r="N223" t="s">
        <v>22</v>
      </c>
      <c r="O223" s="104" t="s">
        <v>22</v>
      </c>
      <c r="P223" t="s">
        <v>22</v>
      </c>
      <c r="Q223" s="104" t="s">
        <v>22</v>
      </c>
      <c r="R223" t="s">
        <v>22</v>
      </c>
      <c r="S223" s="104" t="s">
        <v>22</v>
      </c>
      <c r="T223" t="s">
        <v>22</v>
      </c>
      <c r="U223" s="104" t="s">
        <v>22</v>
      </c>
      <c r="V223" t="s">
        <v>22</v>
      </c>
      <c r="W223" s="104" t="s">
        <v>22</v>
      </c>
    </row>
    <row r="224" spans="1:23" x14ac:dyDescent="0.25">
      <c r="A224" s="20" t="s">
        <v>531</v>
      </c>
      <c r="B224" s="32"/>
      <c r="C224" s="4" t="s">
        <v>13</v>
      </c>
      <c r="D224" s="5" t="s">
        <v>14</v>
      </c>
      <c r="E224" s="45" t="s">
        <v>15</v>
      </c>
      <c r="F224" s="4" t="s">
        <v>559</v>
      </c>
      <c r="G224" s="45"/>
      <c r="H224" s="4" t="s">
        <v>395</v>
      </c>
      <c r="I224" s="5" t="s">
        <v>396</v>
      </c>
      <c r="J224" s="18">
        <v>135000</v>
      </c>
      <c r="K224" s="22">
        <v>44636</v>
      </c>
      <c r="L224" s="111">
        <v>44926</v>
      </c>
      <c r="M224" s="4">
        <v>0</v>
      </c>
    </row>
    <row r="225" spans="1:19" x14ac:dyDescent="0.25">
      <c r="A225" s="20" t="s">
        <v>531</v>
      </c>
      <c r="B225" s="32"/>
      <c r="C225" s="4" t="s">
        <v>13</v>
      </c>
      <c r="D225" s="5" t="s">
        <v>14</v>
      </c>
      <c r="E225" s="45" t="s">
        <v>15</v>
      </c>
      <c r="F225" s="4" t="s">
        <v>560</v>
      </c>
      <c r="G225" s="45"/>
      <c r="H225" s="4" t="s">
        <v>561</v>
      </c>
      <c r="I225" s="5">
        <v>13522771008</v>
      </c>
      <c r="J225" s="4">
        <v>135000</v>
      </c>
      <c r="K225" s="6">
        <v>44636</v>
      </c>
      <c r="L225" s="111">
        <v>44926</v>
      </c>
      <c r="M225" s="4">
        <v>0</v>
      </c>
    </row>
    <row r="226" spans="1:19" x14ac:dyDescent="0.25">
      <c r="A226" s="20" t="s">
        <v>531</v>
      </c>
      <c r="B226" s="32"/>
      <c r="C226" s="4" t="s">
        <v>13</v>
      </c>
      <c r="D226" s="5" t="s">
        <v>14</v>
      </c>
      <c r="E226" s="45" t="s">
        <v>15</v>
      </c>
      <c r="F226" s="4" t="s">
        <v>562</v>
      </c>
      <c r="G226" s="45"/>
      <c r="H226" s="15" t="s">
        <v>563</v>
      </c>
      <c r="I226" s="72" t="s">
        <v>564</v>
      </c>
      <c r="J226" s="4">
        <v>135000</v>
      </c>
      <c r="K226" s="6">
        <v>44636</v>
      </c>
      <c r="L226" s="111">
        <v>44926</v>
      </c>
      <c r="M226" s="4">
        <v>0</v>
      </c>
    </row>
    <row r="227" spans="1:19" x14ac:dyDescent="0.25">
      <c r="A227" s="20" t="s">
        <v>531</v>
      </c>
      <c r="B227" s="32"/>
      <c r="C227" s="4" t="s">
        <v>13</v>
      </c>
      <c r="D227" s="5" t="s">
        <v>14</v>
      </c>
      <c r="E227" s="45" t="s">
        <v>15</v>
      </c>
      <c r="F227" s="4" t="s">
        <v>565</v>
      </c>
      <c r="G227" s="45"/>
      <c r="H227" s="4" t="s">
        <v>92</v>
      </c>
      <c r="I227" s="5" t="s">
        <v>93</v>
      </c>
      <c r="J227" s="4">
        <v>135000</v>
      </c>
      <c r="K227" s="6">
        <v>44636</v>
      </c>
      <c r="L227" s="111">
        <v>44926</v>
      </c>
      <c r="M227" s="4">
        <v>0</v>
      </c>
    </row>
    <row r="228" spans="1:19" x14ac:dyDescent="0.25">
      <c r="A228" s="20" t="s">
        <v>531</v>
      </c>
      <c r="B228" s="32"/>
      <c r="C228" s="4" t="s">
        <v>13</v>
      </c>
      <c r="D228" s="5" t="s">
        <v>14</v>
      </c>
      <c r="E228" s="45" t="s">
        <v>15</v>
      </c>
      <c r="F228" s="4" t="s">
        <v>566</v>
      </c>
      <c r="G228" s="45"/>
      <c r="H228" s="15" t="s">
        <v>132</v>
      </c>
      <c r="I228" s="72" t="s">
        <v>133</v>
      </c>
      <c r="J228" s="4">
        <v>135000</v>
      </c>
      <c r="K228" s="6">
        <v>44636</v>
      </c>
      <c r="L228" s="111">
        <v>44926</v>
      </c>
      <c r="M228" s="4">
        <v>0</v>
      </c>
    </row>
    <row r="229" spans="1:19" x14ac:dyDescent="0.25">
      <c r="A229" s="20" t="s">
        <v>531</v>
      </c>
      <c r="B229" s="32"/>
      <c r="C229" s="4" t="s">
        <v>13</v>
      </c>
      <c r="D229" s="5" t="s">
        <v>14</v>
      </c>
      <c r="E229" s="45" t="s">
        <v>15</v>
      </c>
      <c r="F229" s="4" t="s">
        <v>567</v>
      </c>
      <c r="G229" s="45"/>
      <c r="H229" s="4" t="s">
        <v>568</v>
      </c>
      <c r="I229" s="5" t="s">
        <v>569</v>
      </c>
      <c r="J229" s="4">
        <v>135000</v>
      </c>
      <c r="K229" s="6">
        <v>44636</v>
      </c>
      <c r="L229" s="111">
        <v>44926</v>
      </c>
      <c r="M229" s="4">
        <v>0</v>
      </c>
    </row>
    <row r="230" spans="1:19" x14ac:dyDescent="0.25">
      <c r="A230" s="20" t="s">
        <v>531</v>
      </c>
      <c r="B230" s="32"/>
      <c r="C230" s="4" t="s">
        <v>13</v>
      </c>
      <c r="D230" s="5" t="s">
        <v>14</v>
      </c>
      <c r="E230" s="45" t="s">
        <v>15</v>
      </c>
      <c r="F230" s="4" t="s">
        <v>570</v>
      </c>
      <c r="G230" s="45"/>
      <c r="H230" s="4" t="s">
        <v>141</v>
      </c>
      <c r="I230" s="72" t="s">
        <v>142</v>
      </c>
      <c r="J230" s="4">
        <v>135000</v>
      </c>
      <c r="K230" s="6">
        <v>44636</v>
      </c>
      <c r="L230" s="111">
        <v>44926</v>
      </c>
      <c r="M230" s="4">
        <v>0</v>
      </c>
    </row>
    <row r="231" spans="1:19" x14ac:dyDescent="0.25">
      <c r="A231" s="20" t="s">
        <v>531</v>
      </c>
      <c r="B231" s="32"/>
      <c r="C231" s="4" t="s">
        <v>13</v>
      </c>
      <c r="D231" s="5" t="s">
        <v>14</v>
      </c>
      <c r="E231" s="45" t="s">
        <v>15</v>
      </c>
      <c r="F231" s="4" t="s">
        <v>571</v>
      </c>
      <c r="G231" s="45"/>
      <c r="H231" s="4" t="s">
        <v>572</v>
      </c>
      <c r="I231" s="5" t="s">
        <v>573</v>
      </c>
      <c r="J231" s="4">
        <v>135000</v>
      </c>
      <c r="K231" s="6">
        <v>44636</v>
      </c>
      <c r="L231" s="111">
        <v>44926</v>
      </c>
      <c r="M231" s="4">
        <v>0</v>
      </c>
    </row>
    <row r="232" spans="1:19" x14ac:dyDescent="0.25">
      <c r="A232" s="20" t="s">
        <v>531</v>
      </c>
      <c r="B232" s="32"/>
      <c r="C232" s="4" t="s">
        <v>13</v>
      </c>
      <c r="D232" s="5" t="s">
        <v>14</v>
      </c>
      <c r="E232" s="45" t="s">
        <v>15</v>
      </c>
      <c r="F232" s="4" t="s">
        <v>574</v>
      </c>
      <c r="G232" s="45"/>
      <c r="H232" s="4" t="s">
        <v>263</v>
      </c>
      <c r="I232" s="5" t="s">
        <v>264</v>
      </c>
      <c r="J232" s="4">
        <v>135000</v>
      </c>
      <c r="K232" s="6">
        <v>44636</v>
      </c>
      <c r="L232" s="111">
        <v>44926</v>
      </c>
      <c r="M232" s="4">
        <v>0</v>
      </c>
    </row>
    <row r="233" spans="1:19" x14ac:dyDescent="0.25">
      <c r="A233" s="20" t="s">
        <v>531</v>
      </c>
      <c r="B233" s="32"/>
      <c r="C233" s="4" t="s">
        <v>13</v>
      </c>
      <c r="D233" s="5" t="s">
        <v>14</v>
      </c>
      <c r="E233" s="45" t="s">
        <v>15</v>
      </c>
      <c r="F233" s="4" t="s">
        <v>575</v>
      </c>
      <c r="G233" s="45"/>
      <c r="H233" t="s">
        <v>576</v>
      </c>
      <c r="I233" s="72" t="s">
        <v>577</v>
      </c>
      <c r="J233" s="4">
        <v>135000</v>
      </c>
      <c r="K233" s="6">
        <v>44636</v>
      </c>
      <c r="L233" s="111">
        <v>44926</v>
      </c>
      <c r="M233" s="4">
        <v>0</v>
      </c>
    </row>
    <row r="234" spans="1:19" x14ac:dyDescent="0.25">
      <c r="A234" s="20" t="s">
        <v>531</v>
      </c>
      <c r="B234" s="32"/>
      <c r="C234" s="4" t="s">
        <v>13</v>
      </c>
      <c r="D234" s="5" t="s">
        <v>14</v>
      </c>
      <c r="E234" s="45" t="s">
        <v>15</v>
      </c>
      <c r="F234" s="4" t="s">
        <v>578</v>
      </c>
      <c r="G234" s="45"/>
      <c r="H234" s="10" t="s">
        <v>144</v>
      </c>
      <c r="I234" s="5">
        <v>12305380151</v>
      </c>
      <c r="J234" s="4">
        <v>135000</v>
      </c>
      <c r="K234" s="6">
        <v>44636</v>
      </c>
      <c r="L234" s="111">
        <v>44926</v>
      </c>
      <c r="M234" s="39">
        <v>5821.29</v>
      </c>
      <c r="N234" t="s">
        <v>22</v>
      </c>
      <c r="O234" s="104" t="s">
        <v>22</v>
      </c>
      <c r="P234" t="s">
        <v>22</v>
      </c>
      <c r="Q234" s="104" t="s">
        <v>22</v>
      </c>
      <c r="R234" t="s">
        <v>22</v>
      </c>
      <c r="S234" s="104" t="s">
        <v>22</v>
      </c>
    </row>
    <row r="235" spans="1:19" x14ac:dyDescent="0.25">
      <c r="A235" s="20" t="s">
        <v>531</v>
      </c>
      <c r="B235" s="32"/>
      <c r="C235" s="4" t="s">
        <v>13</v>
      </c>
      <c r="D235" s="5" t="s">
        <v>14</v>
      </c>
      <c r="E235" s="45" t="s">
        <v>15</v>
      </c>
      <c r="F235" s="4" t="s">
        <v>579</v>
      </c>
      <c r="G235" s="45"/>
      <c r="H235" s="4" t="s">
        <v>90</v>
      </c>
      <c r="I235" s="5" t="s">
        <v>237</v>
      </c>
      <c r="J235" s="18">
        <v>135000</v>
      </c>
      <c r="K235" s="22">
        <v>44636</v>
      </c>
      <c r="L235" s="111">
        <v>44926</v>
      </c>
      <c r="M235" s="4">
        <v>0</v>
      </c>
    </row>
    <row r="236" spans="1:19" x14ac:dyDescent="0.25">
      <c r="A236" s="20" t="s">
        <v>531</v>
      </c>
      <c r="B236" s="32"/>
      <c r="C236" s="4" t="s">
        <v>13</v>
      </c>
      <c r="D236" s="5" t="s">
        <v>14</v>
      </c>
      <c r="E236" s="45" t="s">
        <v>15</v>
      </c>
      <c r="F236" s="4" t="s">
        <v>580</v>
      </c>
      <c r="G236" s="45"/>
      <c r="H236" s="4" t="s">
        <v>122</v>
      </c>
      <c r="I236" s="5" t="s">
        <v>123</v>
      </c>
      <c r="J236" s="4">
        <v>135000</v>
      </c>
      <c r="K236" s="6">
        <v>44636</v>
      </c>
      <c r="L236" s="111">
        <v>44926</v>
      </c>
      <c r="M236" s="4">
        <v>0</v>
      </c>
    </row>
    <row r="237" spans="1:19" x14ac:dyDescent="0.25">
      <c r="A237" s="20" t="s">
        <v>531</v>
      </c>
      <c r="B237" s="32"/>
      <c r="C237" s="4" t="s">
        <v>13</v>
      </c>
      <c r="D237" s="5" t="s">
        <v>14</v>
      </c>
      <c r="E237" s="45" t="s">
        <v>15</v>
      </c>
      <c r="F237" s="4">
        <v>9146399739</v>
      </c>
      <c r="G237" s="45"/>
      <c r="H237" s="26" t="s">
        <v>581</v>
      </c>
      <c r="I237" s="5" t="s">
        <v>582</v>
      </c>
      <c r="J237" s="4">
        <v>135000</v>
      </c>
      <c r="K237" s="6">
        <v>44637</v>
      </c>
      <c r="L237" s="111">
        <v>44926</v>
      </c>
      <c r="M237" s="4">
        <v>0</v>
      </c>
    </row>
    <row r="238" spans="1:19" x14ac:dyDescent="0.25">
      <c r="A238" s="20" t="s">
        <v>531</v>
      </c>
      <c r="B238" s="32"/>
      <c r="C238" s="4" t="s">
        <v>13</v>
      </c>
      <c r="D238" s="5" t="s">
        <v>14</v>
      </c>
      <c r="E238" s="45" t="s">
        <v>15</v>
      </c>
      <c r="F238" s="4" t="s">
        <v>583</v>
      </c>
      <c r="G238" s="45"/>
      <c r="H238" s="4" t="s">
        <v>109</v>
      </c>
      <c r="I238" s="5" t="s">
        <v>110</v>
      </c>
      <c r="J238" s="4">
        <v>135000</v>
      </c>
      <c r="K238" s="6">
        <v>44637</v>
      </c>
      <c r="L238" s="111">
        <v>44926</v>
      </c>
      <c r="M238" s="4">
        <v>0</v>
      </c>
    </row>
    <row r="239" spans="1:19" x14ac:dyDescent="0.25">
      <c r="A239" s="20" t="s">
        <v>531</v>
      </c>
      <c r="B239" s="32"/>
      <c r="C239" s="4" t="s">
        <v>13</v>
      </c>
      <c r="D239" s="5" t="s">
        <v>14</v>
      </c>
      <c r="E239" s="45" t="s">
        <v>15</v>
      </c>
      <c r="F239" s="5" t="s">
        <v>584</v>
      </c>
      <c r="G239" s="45"/>
      <c r="H239" s="4" t="s">
        <v>20</v>
      </c>
      <c r="I239" s="5" t="s">
        <v>21</v>
      </c>
      <c r="J239" s="4">
        <v>135000</v>
      </c>
      <c r="K239" s="6">
        <v>44637</v>
      </c>
      <c r="L239" s="111">
        <v>44926</v>
      </c>
      <c r="M239" s="4">
        <v>0</v>
      </c>
    </row>
    <row r="240" spans="1:19" x14ac:dyDescent="0.25">
      <c r="A240" s="20" t="s">
        <v>531</v>
      </c>
      <c r="B240" s="32"/>
      <c r="C240" s="4" t="s">
        <v>13</v>
      </c>
      <c r="D240" s="5" t="s">
        <v>14</v>
      </c>
      <c r="E240" s="45" t="s">
        <v>15</v>
      </c>
      <c r="F240" s="5" t="s">
        <v>585</v>
      </c>
      <c r="G240" s="45"/>
      <c r="H240" t="s">
        <v>170</v>
      </c>
      <c r="I240" s="72" t="s">
        <v>171</v>
      </c>
      <c r="J240" s="4">
        <v>135000</v>
      </c>
      <c r="K240" s="6">
        <v>44637</v>
      </c>
      <c r="L240" s="111">
        <v>44926</v>
      </c>
      <c r="M240" s="4">
        <v>0</v>
      </c>
    </row>
    <row r="241" spans="1:19" x14ac:dyDescent="0.25">
      <c r="A241" s="20" t="s">
        <v>531</v>
      </c>
      <c r="B241" s="32"/>
      <c r="C241" s="4" t="s">
        <v>13</v>
      </c>
      <c r="D241" s="5" t="s">
        <v>14</v>
      </c>
      <c r="E241" s="45" t="s">
        <v>15</v>
      </c>
      <c r="F241" s="5" t="s">
        <v>586</v>
      </c>
      <c r="G241" s="45"/>
      <c r="H241" s="70" t="s">
        <v>587</v>
      </c>
      <c r="I241" s="5" t="s">
        <v>101</v>
      </c>
      <c r="J241" s="4">
        <v>135000</v>
      </c>
      <c r="K241" s="6">
        <v>44637</v>
      </c>
      <c r="L241" s="111">
        <v>44926</v>
      </c>
      <c r="M241" s="4">
        <v>0</v>
      </c>
    </row>
    <row r="242" spans="1:19" x14ac:dyDescent="0.25">
      <c r="A242" s="20" t="s">
        <v>531</v>
      </c>
      <c r="B242" s="32"/>
      <c r="C242" s="4" t="s">
        <v>13</v>
      </c>
      <c r="D242" s="5" t="s">
        <v>14</v>
      </c>
      <c r="E242" s="45" t="s">
        <v>15</v>
      </c>
      <c r="F242" s="4" t="s">
        <v>588</v>
      </c>
      <c r="G242" s="45"/>
      <c r="H242" s="4" t="s">
        <v>272</v>
      </c>
      <c r="I242" s="5" t="s">
        <v>273</v>
      </c>
      <c r="J242" s="4">
        <v>135000</v>
      </c>
      <c r="K242" s="6">
        <v>44637</v>
      </c>
      <c r="L242" s="111">
        <v>44926</v>
      </c>
      <c r="M242" s="4">
        <v>5173.3999999999996</v>
      </c>
      <c r="N242" t="s">
        <v>22</v>
      </c>
      <c r="O242" s="104" t="s">
        <v>22</v>
      </c>
      <c r="P242" t="s">
        <v>22</v>
      </c>
      <c r="Q242" s="104" t="s">
        <v>22</v>
      </c>
      <c r="R242" t="s">
        <v>22</v>
      </c>
      <c r="S242" s="108" t="s">
        <v>22</v>
      </c>
    </row>
    <row r="243" spans="1:19" x14ac:dyDescent="0.25">
      <c r="A243" s="20" t="s">
        <v>531</v>
      </c>
      <c r="B243" s="32"/>
      <c r="C243" s="4" t="s">
        <v>13</v>
      </c>
      <c r="D243" s="5" t="s">
        <v>14</v>
      </c>
      <c r="E243" s="45" t="s">
        <v>15</v>
      </c>
      <c r="F243" s="4" t="s">
        <v>589</v>
      </c>
      <c r="G243" s="45"/>
      <c r="H243" s="4" t="s">
        <v>146</v>
      </c>
      <c r="I243" s="5" t="s">
        <v>147</v>
      </c>
      <c r="J243" s="4">
        <v>135000</v>
      </c>
      <c r="K243" s="6">
        <v>44637</v>
      </c>
      <c r="L243" s="111">
        <v>44926</v>
      </c>
      <c r="M243" s="4">
        <v>0</v>
      </c>
    </row>
    <row r="244" spans="1:19" x14ac:dyDescent="0.25">
      <c r="A244" s="20" t="s">
        <v>531</v>
      </c>
      <c r="B244" s="32"/>
      <c r="C244" s="4" t="s">
        <v>13</v>
      </c>
      <c r="D244" s="5" t="s">
        <v>14</v>
      </c>
      <c r="E244" s="45" t="s">
        <v>15</v>
      </c>
      <c r="F244" s="4" t="s">
        <v>590</v>
      </c>
      <c r="G244" s="45"/>
      <c r="H244" s="4" t="s">
        <v>103</v>
      </c>
      <c r="I244" s="5" t="s">
        <v>104</v>
      </c>
      <c r="J244" s="4">
        <v>135000</v>
      </c>
      <c r="K244" s="6">
        <v>44637</v>
      </c>
      <c r="L244" s="111">
        <v>44926</v>
      </c>
      <c r="M244" s="4">
        <v>0</v>
      </c>
    </row>
    <row r="245" spans="1:19" x14ac:dyDescent="0.25">
      <c r="A245" s="20" t="s">
        <v>531</v>
      </c>
      <c r="B245" s="32"/>
      <c r="C245" s="4" t="s">
        <v>13</v>
      </c>
      <c r="D245" s="5" t="s">
        <v>14</v>
      </c>
      <c r="E245" s="45" t="s">
        <v>15</v>
      </c>
      <c r="F245" s="4" t="s">
        <v>591</v>
      </c>
      <c r="G245" s="45"/>
      <c r="H245" t="s">
        <v>291</v>
      </c>
      <c r="I245" s="72" t="s">
        <v>37</v>
      </c>
      <c r="J245" s="4">
        <v>135000</v>
      </c>
      <c r="K245" s="6">
        <v>44637</v>
      </c>
      <c r="L245" s="111">
        <v>44926</v>
      </c>
      <c r="M245" s="4">
        <v>0</v>
      </c>
    </row>
    <row r="246" spans="1:19" s="21" customFormat="1" x14ac:dyDescent="0.25">
      <c r="A246" s="20" t="s">
        <v>531</v>
      </c>
      <c r="B246" s="32"/>
      <c r="C246" s="4" t="s">
        <v>13</v>
      </c>
      <c r="D246" s="5" t="s">
        <v>14</v>
      </c>
      <c r="E246" s="45" t="s">
        <v>15</v>
      </c>
      <c r="F246" s="18" t="s">
        <v>592</v>
      </c>
      <c r="G246" s="76"/>
      <c r="H246" s="4" t="s">
        <v>277</v>
      </c>
      <c r="I246" s="5">
        <v>11654150157</v>
      </c>
      <c r="J246" s="18">
        <v>135000</v>
      </c>
      <c r="K246" s="22">
        <v>44637</v>
      </c>
      <c r="L246" s="111">
        <v>44926</v>
      </c>
      <c r="M246" s="4">
        <v>0</v>
      </c>
    </row>
    <row r="247" spans="1:19" x14ac:dyDescent="0.25">
      <c r="A247" s="20" t="s">
        <v>531</v>
      </c>
      <c r="B247" s="16"/>
      <c r="C247" s="4" t="s">
        <v>13</v>
      </c>
      <c r="D247" s="5" t="s">
        <v>14</v>
      </c>
      <c r="E247" s="45" t="s">
        <v>15</v>
      </c>
      <c r="F247" s="4" t="s">
        <v>593</v>
      </c>
      <c r="G247" s="45"/>
      <c r="H247" s="24" t="s">
        <v>594</v>
      </c>
      <c r="I247" s="93" t="s">
        <v>595</v>
      </c>
      <c r="J247" s="18">
        <v>135000</v>
      </c>
      <c r="K247" s="22">
        <v>44637</v>
      </c>
      <c r="L247" s="111">
        <v>44926</v>
      </c>
      <c r="M247" s="4">
        <v>0</v>
      </c>
    </row>
    <row r="248" spans="1:19" x14ac:dyDescent="0.25">
      <c r="A248" s="20" t="s">
        <v>531</v>
      </c>
      <c r="B248" s="32"/>
      <c r="C248" s="4" t="s">
        <v>13</v>
      </c>
      <c r="D248" s="5" t="s">
        <v>14</v>
      </c>
      <c r="E248" s="45" t="s">
        <v>15</v>
      </c>
      <c r="F248" s="4" t="s">
        <v>596</v>
      </c>
      <c r="G248" s="45"/>
      <c r="H248" s="24" t="s">
        <v>597</v>
      </c>
      <c r="I248" s="93" t="s">
        <v>598</v>
      </c>
      <c r="J248" s="18">
        <v>135000</v>
      </c>
      <c r="K248" s="22">
        <v>44637</v>
      </c>
      <c r="L248" s="111">
        <v>44926</v>
      </c>
      <c r="M248" s="4">
        <v>0</v>
      </c>
    </row>
    <row r="249" spans="1:19" x14ac:dyDescent="0.25">
      <c r="A249" s="20" t="s">
        <v>599</v>
      </c>
      <c r="B249" s="32"/>
      <c r="C249" s="4" t="s">
        <v>13</v>
      </c>
      <c r="D249" s="5" t="s">
        <v>14</v>
      </c>
      <c r="E249" s="45" t="s">
        <v>15</v>
      </c>
      <c r="F249" s="4" t="s">
        <v>600</v>
      </c>
      <c r="G249" s="45"/>
      <c r="H249" s="26" t="s">
        <v>601</v>
      </c>
      <c r="I249" s="25" t="s">
        <v>345</v>
      </c>
      <c r="J249" s="4">
        <v>130</v>
      </c>
      <c r="K249" s="17">
        <v>44644</v>
      </c>
      <c r="L249" s="6">
        <v>44694</v>
      </c>
      <c r="M249" s="18">
        <v>130</v>
      </c>
    </row>
    <row r="250" spans="1:19" x14ac:dyDescent="0.25">
      <c r="A250" s="20" t="s">
        <v>602</v>
      </c>
      <c r="B250" s="32"/>
      <c r="C250" s="4" t="s">
        <v>13</v>
      </c>
      <c r="D250" s="5" t="s">
        <v>14</v>
      </c>
      <c r="E250" s="45" t="s">
        <v>15</v>
      </c>
      <c r="F250" s="4" t="s">
        <v>603</v>
      </c>
      <c r="G250" s="45"/>
      <c r="H250" s="26" t="s">
        <v>604</v>
      </c>
      <c r="I250" s="25" t="s">
        <v>605</v>
      </c>
      <c r="J250" s="4">
        <v>200</v>
      </c>
      <c r="K250" s="6">
        <v>44644</v>
      </c>
      <c r="L250" s="111">
        <v>44926</v>
      </c>
      <c r="M250" s="4">
        <v>0</v>
      </c>
    </row>
    <row r="251" spans="1:19" x14ac:dyDescent="0.25">
      <c r="A251" s="20" t="s">
        <v>606</v>
      </c>
      <c r="B251" s="32"/>
      <c r="C251" s="4" t="s">
        <v>13</v>
      </c>
      <c r="D251" s="5" t="s">
        <v>14</v>
      </c>
      <c r="E251" s="45" t="s">
        <v>15</v>
      </c>
      <c r="F251" s="4" t="s">
        <v>607</v>
      </c>
      <c r="G251" s="45"/>
      <c r="H251" s="26" t="s">
        <v>604</v>
      </c>
      <c r="I251" s="25" t="s">
        <v>605</v>
      </c>
      <c r="J251" s="4">
        <v>39999.99</v>
      </c>
      <c r="K251" s="6">
        <v>44645</v>
      </c>
      <c r="L251" s="111">
        <v>44926</v>
      </c>
      <c r="M251" s="38">
        <v>200</v>
      </c>
    </row>
    <row r="252" spans="1:19" x14ac:dyDescent="0.25">
      <c r="A252" s="20" t="s">
        <v>531</v>
      </c>
      <c r="B252" s="32"/>
      <c r="C252" s="4" t="s">
        <v>13</v>
      </c>
      <c r="D252" s="5" t="s">
        <v>14</v>
      </c>
      <c r="E252" s="45" t="s">
        <v>15</v>
      </c>
      <c r="F252" s="4" t="s">
        <v>608</v>
      </c>
      <c r="G252" s="45"/>
      <c r="H252" s="24" t="s">
        <v>173</v>
      </c>
      <c r="I252" s="5" t="s">
        <v>174</v>
      </c>
      <c r="J252" s="7">
        <v>2000000</v>
      </c>
      <c r="K252" s="6">
        <v>44649</v>
      </c>
      <c r="L252" s="111">
        <v>44926</v>
      </c>
      <c r="M252" s="4">
        <v>0</v>
      </c>
    </row>
    <row r="253" spans="1:19" x14ac:dyDescent="0.25">
      <c r="A253" s="20" t="s">
        <v>531</v>
      </c>
      <c r="B253" s="32"/>
      <c r="C253" s="4" t="s">
        <v>13</v>
      </c>
      <c r="D253" s="5" t="s">
        <v>14</v>
      </c>
      <c r="E253" s="45" t="s">
        <v>15</v>
      </c>
      <c r="F253" s="5" t="s">
        <v>609</v>
      </c>
      <c r="G253" s="45"/>
      <c r="H253" s="4" t="s">
        <v>59</v>
      </c>
      <c r="I253" s="5" t="s">
        <v>60</v>
      </c>
      <c r="J253" s="7">
        <v>2000000</v>
      </c>
      <c r="K253" s="6">
        <v>44649</v>
      </c>
      <c r="L253" s="111">
        <v>44926</v>
      </c>
      <c r="M253" s="4">
        <v>0</v>
      </c>
    </row>
    <row r="254" spans="1:19" x14ac:dyDescent="0.25">
      <c r="A254" s="20" t="s">
        <v>531</v>
      </c>
      <c r="B254" s="32"/>
      <c r="C254" s="4" t="s">
        <v>13</v>
      </c>
      <c r="D254" s="5" t="s">
        <v>14</v>
      </c>
      <c r="E254" s="45" t="s">
        <v>15</v>
      </c>
      <c r="F254" s="4" t="s">
        <v>610</v>
      </c>
      <c r="G254" s="45"/>
      <c r="H254" s="24" t="s">
        <v>611</v>
      </c>
      <c r="I254" s="25" t="s">
        <v>612</v>
      </c>
      <c r="J254" s="4">
        <v>39999.99</v>
      </c>
      <c r="K254" s="6">
        <v>44649</v>
      </c>
      <c r="L254" s="111">
        <v>44926</v>
      </c>
      <c r="M254" s="4">
        <v>0</v>
      </c>
    </row>
    <row r="255" spans="1:19" x14ac:dyDescent="0.25">
      <c r="A255" s="20" t="s">
        <v>613</v>
      </c>
      <c r="B255" s="32"/>
      <c r="C255" s="4" t="s">
        <v>13</v>
      </c>
      <c r="D255" s="5" t="s">
        <v>14</v>
      </c>
      <c r="E255" s="45" t="s">
        <v>15</v>
      </c>
      <c r="F255" s="4" t="s">
        <v>614</v>
      </c>
      <c r="G255" s="47"/>
      <c r="H255" s="24" t="s">
        <v>615</v>
      </c>
      <c r="I255" s="72" t="s">
        <v>616</v>
      </c>
      <c r="J255" s="4">
        <v>100000</v>
      </c>
      <c r="K255" s="6">
        <v>44652</v>
      </c>
      <c r="L255" s="111">
        <v>44926</v>
      </c>
      <c r="M255" s="18">
        <v>302276.2</v>
      </c>
      <c r="N255" t="s">
        <v>22</v>
      </c>
      <c r="O255" s="104" t="s">
        <v>22</v>
      </c>
      <c r="P255" t="s">
        <v>22</v>
      </c>
      <c r="Q255" s="104" t="s">
        <v>22</v>
      </c>
      <c r="R255" t="s">
        <v>22</v>
      </c>
      <c r="S255" s="104" t="s">
        <v>22</v>
      </c>
    </row>
    <row r="256" spans="1:19" x14ac:dyDescent="0.25">
      <c r="A256" s="20" t="s">
        <v>617</v>
      </c>
      <c r="B256" s="32"/>
      <c r="C256" s="4" t="s">
        <v>13</v>
      </c>
      <c r="D256" s="5" t="s">
        <v>14</v>
      </c>
      <c r="E256" s="45" t="s">
        <v>15</v>
      </c>
      <c r="F256" s="4" t="s">
        <v>618</v>
      </c>
      <c r="G256" s="47"/>
      <c r="H256" s="26" t="s">
        <v>601</v>
      </c>
      <c r="I256" s="25" t="s">
        <v>345</v>
      </c>
      <c r="J256" s="4">
        <v>130</v>
      </c>
      <c r="K256" s="6">
        <v>44657</v>
      </c>
      <c r="L256" s="111">
        <v>44926</v>
      </c>
      <c r="M256" s="4">
        <v>390</v>
      </c>
    </row>
    <row r="257" spans="1:19" x14ac:dyDescent="0.25">
      <c r="A257" s="20" t="s">
        <v>619</v>
      </c>
      <c r="B257" s="32"/>
      <c r="C257" s="4" t="s">
        <v>13</v>
      </c>
      <c r="D257" s="5" t="s">
        <v>14</v>
      </c>
      <c r="E257" s="45" t="s">
        <v>15</v>
      </c>
      <c r="F257" s="4" t="s">
        <v>620</v>
      </c>
      <c r="G257" s="49"/>
      <c r="H257" s="26" t="s">
        <v>601</v>
      </c>
      <c r="I257" s="25" t="s">
        <v>345</v>
      </c>
      <c r="J257" s="4">
        <v>130</v>
      </c>
      <c r="K257" s="6">
        <v>44657</v>
      </c>
      <c r="L257" s="111">
        <v>44926</v>
      </c>
      <c r="M257" s="4">
        <v>0</v>
      </c>
    </row>
    <row r="258" spans="1:19" x14ac:dyDescent="0.25">
      <c r="A258" s="20" t="s">
        <v>621</v>
      </c>
      <c r="B258" s="32"/>
      <c r="C258" s="4" t="s">
        <v>13</v>
      </c>
      <c r="D258" s="5" t="s">
        <v>14</v>
      </c>
      <c r="E258" s="45" t="s">
        <v>15</v>
      </c>
      <c r="F258" s="4" t="s">
        <v>622</v>
      </c>
      <c r="G258" s="45"/>
      <c r="H258" s="26" t="s">
        <v>601</v>
      </c>
      <c r="I258" s="25" t="s">
        <v>345</v>
      </c>
      <c r="J258" s="4">
        <v>130</v>
      </c>
      <c r="K258" s="6">
        <v>44657</v>
      </c>
      <c r="L258" s="6">
        <v>44616</v>
      </c>
      <c r="M258" s="4">
        <v>130</v>
      </c>
    </row>
    <row r="259" spans="1:19" x14ac:dyDescent="0.25">
      <c r="A259" s="20" t="s">
        <v>531</v>
      </c>
      <c r="B259" s="16"/>
      <c r="C259" s="4" t="s">
        <v>13</v>
      </c>
      <c r="D259" s="5" t="s">
        <v>14</v>
      </c>
      <c r="E259" s="45" t="s">
        <v>15</v>
      </c>
      <c r="F259" s="4" t="s">
        <v>623</v>
      </c>
      <c r="G259" s="49"/>
      <c r="H259" s="26" t="s">
        <v>624</v>
      </c>
      <c r="I259" s="5" t="s">
        <v>625</v>
      </c>
      <c r="J259" s="4">
        <v>39999.99</v>
      </c>
      <c r="K259" s="6">
        <v>44663</v>
      </c>
      <c r="L259" s="111">
        <v>44926</v>
      </c>
      <c r="M259" s="4">
        <v>0</v>
      </c>
    </row>
    <row r="260" spans="1:19" x14ac:dyDescent="0.25">
      <c r="A260" s="20" t="s">
        <v>531</v>
      </c>
      <c r="B260" s="32"/>
      <c r="C260" s="4" t="s">
        <v>13</v>
      </c>
      <c r="D260" s="5" t="s">
        <v>14</v>
      </c>
      <c r="E260" s="45" t="s">
        <v>15</v>
      </c>
      <c r="F260" s="4" t="s">
        <v>626</v>
      </c>
      <c r="G260" s="45"/>
      <c r="H260" s="26" t="s">
        <v>627</v>
      </c>
      <c r="I260" s="5" t="s">
        <v>628</v>
      </c>
      <c r="J260" s="4">
        <v>39999.99</v>
      </c>
      <c r="K260" s="6">
        <v>44663</v>
      </c>
      <c r="L260" s="111">
        <v>44926</v>
      </c>
      <c r="M260" s="40">
        <v>7973.86</v>
      </c>
      <c r="N260" t="s">
        <v>22</v>
      </c>
      <c r="O260" s="104" t="s">
        <v>22</v>
      </c>
      <c r="P260" t="s">
        <v>22</v>
      </c>
      <c r="Q260" s="104" t="s">
        <v>22</v>
      </c>
      <c r="R260" t="s">
        <v>22</v>
      </c>
      <c r="S260" s="104" t="s">
        <v>22</v>
      </c>
    </row>
    <row r="261" spans="1:19" x14ac:dyDescent="0.25">
      <c r="A261" s="20" t="s">
        <v>531</v>
      </c>
      <c r="B261" s="32"/>
      <c r="C261" s="4" t="s">
        <v>13</v>
      </c>
      <c r="D261" s="5" t="s">
        <v>14</v>
      </c>
      <c r="E261" s="45" t="s">
        <v>15</v>
      </c>
      <c r="F261" s="4" t="s">
        <v>629</v>
      </c>
      <c r="G261" s="49"/>
      <c r="H261" s="26" t="s">
        <v>630</v>
      </c>
      <c r="I261" s="5" t="s">
        <v>358</v>
      </c>
      <c r="J261" s="4">
        <v>39999.99</v>
      </c>
      <c r="K261" s="6">
        <v>44663</v>
      </c>
      <c r="L261" s="111">
        <v>44926</v>
      </c>
      <c r="M261" s="38">
        <v>4012.5</v>
      </c>
    </row>
    <row r="262" spans="1:19" x14ac:dyDescent="0.25">
      <c r="A262" s="20" t="s">
        <v>606</v>
      </c>
      <c r="B262" s="32"/>
      <c r="C262" s="4" t="s">
        <v>13</v>
      </c>
      <c r="D262" s="5" t="s">
        <v>14</v>
      </c>
      <c r="E262" s="45" t="s">
        <v>15</v>
      </c>
      <c r="F262" s="4" t="s">
        <v>631</v>
      </c>
      <c r="G262" s="45"/>
      <c r="H262" s="26" t="s">
        <v>632</v>
      </c>
      <c r="I262" s="4" t="s">
        <v>45</v>
      </c>
      <c r="J262" s="4">
        <v>39999.99</v>
      </c>
      <c r="K262" s="6">
        <v>44664</v>
      </c>
      <c r="L262" s="111">
        <v>44926</v>
      </c>
      <c r="M262" s="77">
        <v>300</v>
      </c>
    </row>
    <row r="263" spans="1:19" x14ac:dyDescent="0.25">
      <c r="A263" s="20" t="s">
        <v>531</v>
      </c>
      <c r="B263" s="32"/>
      <c r="C263" s="4" t="s">
        <v>13</v>
      </c>
      <c r="D263" s="5" t="s">
        <v>14</v>
      </c>
      <c r="E263" s="45" t="s">
        <v>15</v>
      </c>
      <c r="F263" s="4" t="s">
        <v>633</v>
      </c>
      <c r="G263" s="45"/>
      <c r="H263" s="26" t="s">
        <v>634</v>
      </c>
      <c r="I263" s="72" t="s">
        <v>635</v>
      </c>
      <c r="J263" s="4">
        <v>39999.99</v>
      </c>
      <c r="K263" s="6">
        <v>44665</v>
      </c>
      <c r="L263" s="111">
        <v>44926</v>
      </c>
      <c r="M263" s="4">
        <v>0</v>
      </c>
    </row>
    <row r="264" spans="1:19" x14ac:dyDescent="0.25">
      <c r="A264" s="20" t="s">
        <v>531</v>
      </c>
      <c r="B264" s="32"/>
      <c r="C264" s="4" t="s">
        <v>13</v>
      </c>
      <c r="D264" s="5" t="s">
        <v>14</v>
      </c>
      <c r="E264" s="45" t="s">
        <v>15</v>
      </c>
      <c r="F264" s="15" t="s">
        <v>636</v>
      </c>
      <c r="G264" s="45"/>
      <c r="H264" s="26" t="s">
        <v>637</v>
      </c>
      <c r="I264" s="5" t="s">
        <v>638</v>
      </c>
      <c r="J264" s="4">
        <v>39999.99</v>
      </c>
      <c r="K264" s="6">
        <v>44671</v>
      </c>
      <c r="L264" s="111">
        <v>44926</v>
      </c>
      <c r="M264" s="4">
        <v>0</v>
      </c>
    </row>
    <row r="265" spans="1:19" x14ac:dyDescent="0.25">
      <c r="A265" s="20" t="s">
        <v>531</v>
      </c>
      <c r="B265" s="32"/>
      <c r="C265" s="4" t="s">
        <v>13</v>
      </c>
      <c r="D265" s="5" t="s">
        <v>14</v>
      </c>
      <c r="E265" s="45" t="s">
        <v>15</v>
      </c>
      <c r="F265" s="4" t="s">
        <v>639</v>
      </c>
      <c r="G265" s="49"/>
      <c r="H265" s="19" t="s">
        <v>302</v>
      </c>
      <c r="I265" s="5" t="s">
        <v>303</v>
      </c>
      <c r="J265" s="4">
        <v>39999.99</v>
      </c>
      <c r="K265" s="6">
        <v>44672</v>
      </c>
      <c r="L265" s="111">
        <v>44926</v>
      </c>
      <c r="M265" s="16">
        <v>1881.42</v>
      </c>
    </row>
    <row r="266" spans="1:19" x14ac:dyDescent="0.25">
      <c r="A266" s="20" t="s">
        <v>640</v>
      </c>
      <c r="B266" s="16"/>
      <c r="C266" s="4" t="s">
        <v>13</v>
      </c>
      <c r="D266" s="5" t="s">
        <v>14</v>
      </c>
      <c r="E266" s="45" t="s">
        <v>15</v>
      </c>
      <c r="F266" s="4" t="s">
        <v>641</v>
      </c>
      <c r="G266" s="45"/>
      <c r="H266" s="26" t="s">
        <v>642</v>
      </c>
      <c r="I266" s="5" t="s">
        <v>643</v>
      </c>
      <c r="J266" s="4">
        <v>39999.99</v>
      </c>
      <c r="K266" s="6">
        <v>44673</v>
      </c>
      <c r="L266" s="111">
        <v>44926</v>
      </c>
      <c r="M266" s="39">
        <v>301</v>
      </c>
    </row>
    <row r="267" spans="1:19" x14ac:dyDescent="0.25">
      <c r="A267" s="20" t="s">
        <v>438</v>
      </c>
      <c r="B267" s="16"/>
      <c r="C267" s="4" t="s">
        <v>13</v>
      </c>
      <c r="D267" s="5" t="s">
        <v>14</v>
      </c>
      <c r="E267" s="45" t="s">
        <v>15</v>
      </c>
      <c r="F267" s="4" t="s">
        <v>644</v>
      </c>
      <c r="G267" s="45"/>
      <c r="H267" s="26" t="s">
        <v>645</v>
      </c>
      <c r="I267" s="4"/>
      <c r="J267" s="4">
        <v>420</v>
      </c>
      <c r="K267" s="6">
        <v>44677</v>
      </c>
      <c r="L267" s="111">
        <v>44926</v>
      </c>
      <c r="M267" s="4">
        <v>0</v>
      </c>
    </row>
    <row r="268" spans="1:19" x14ac:dyDescent="0.25">
      <c r="A268" s="20" t="s">
        <v>646</v>
      </c>
      <c r="B268" s="16"/>
      <c r="C268" s="4" t="s">
        <v>13</v>
      </c>
      <c r="D268" s="5" t="s">
        <v>14</v>
      </c>
      <c r="E268" s="45" t="s">
        <v>15</v>
      </c>
      <c r="F268" s="4" t="s">
        <v>647</v>
      </c>
      <c r="G268" s="45"/>
      <c r="H268" s="4" t="s">
        <v>648</v>
      </c>
      <c r="I268" s="4"/>
      <c r="J268" s="4">
        <v>12000</v>
      </c>
      <c r="K268" s="17">
        <v>44678</v>
      </c>
      <c r="L268" s="111">
        <v>44926</v>
      </c>
      <c r="M268" s="4">
        <v>0</v>
      </c>
    </row>
    <row r="269" spans="1:19" x14ac:dyDescent="0.25">
      <c r="A269" s="20" t="s">
        <v>649</v>
      </c>
      <c r="B269" s="16"/>
      <c r="C269" s="4" t="s">
        <v>13</v>
      </c>
      <c r="D269" s="5" t="s">
        <v>14</v>
      </c>
      <c r="E269" s="45" t="s">
        <v>15</v>
      </c>
      <c r="F269" s="4" t="s">
        <v>650</v>
      </c>
      <c r="G269" s="45"/>
      <c r="H269" s="4" t="s">
        <v>648</v>
      </c>
      <c r="I269" s="4"/>
      <c r="J269" s="4">
        <v>18000</v>
      </c>
      <c r="K269" s="17">
        <v>44678</v>
      </c>
      <c r="L269" s="111">
        <v>44926</v>
      </c>
      <c r="M269" s="4">
        <v>0</v>
      </c>
    </row>
    <row r="270" spans="1:19" x14ac:dyDescent="0.25">
      <c r="A270" s="20" t="s">
        <v>651</v>
      </c>
      <c r="B270" s="16"/>
      <c r="C270" s="4" t="s">
        <v>13</v>
      </c>
      <c r="D270" s="5" t="s">
        <v>14</v>
      </c>
      <c r="E270" s="45" t="s">
        <v>15</v>
      </c>
      <c r="F270" s="4" t="s">
        <v>652</v>
      </c>
      <c r="G270" s="45"/>
      <c r="H270" s="4" t="s">
        <v>648</v>
      </c>
      <c r="I270" s="4"/>
      <c r="J270" s="4">
        <v>32400</v>
      </c>
      <c r="K270" s="17">
        <v>44678</v>
      </c>
      <c r="L270" s="111">
        <v>44926</v>
      </c>
      <c r="M270" s="4">
        <v>0</v>
      </c>
    </row>
    <row r="271" spans="1:19" x14ac:dyDescent="0.25">
      <c r="A271" s="20" t="s">
        <v>653</v>
      </c>
      <c r="B271" s="16"/>
      <c r="C271" s="4" t="s">
        <v>13</v>
      </c>
      <c r="D271" s="5" t="s">
        <v>14</v>
      </c>
      <c r="E271" s="45" t="s">
        <v>15</v>
      </c>
      <c r="F271" s="4" t="s">
        <v>654</v>
      </c>
      <c r="G271" s="45"/>
      <c r="H271" s="4" t="s">
        <v>648</v>
      </c>
      <c r="I271" s="4"/>
      <c r="J271" s="20">
        <v>12000</v>
      </c>
      <c r="K271" s="6">
        <v>44678</v>
      </c>
      <c r="L271" s="111">
        <v>44926</v>
      </c>
      <c r="M271" s="4">
        <v>0</v>
      </c>
    </row>
    <row r="272" spans="1:19" x14ac:dyDescent="0.25">
      <c r="A272" s="20" t="s">
        <v>655</v>
      </c>
      <c r="B272" s="16"/>
      <c r="C272" s="4" t="s">
        <v>13</v>
      </c>
      <c r="D272" s="5" t="s">
        <v>14</v>
      </c>
      <c r="E272" s="45" t="s">
        <v>15</v>
      </c>
      <c r="F272" s="4" t="s">
        <v>656</v>
      </c>
      <c r="G272" s="45"/>
      <c r="H272" s="4" t="s">
        <v>648</v>
      </c>
      <c r="I272" s="4"/>
      <c r="J272" s="4">
        <v>3600</v>
      </c>
      <c r="K272" s="6">
        <v>44678</v>
      </c>
      <c r="L272" s="111">
        <v>44926</v>
      </c>
      <c r="M272" s="4">
        <v>0</v>
      </c>
    </row>
    <row r="273" spans="1:21" x14ac:dyDescent="0.25">
      <c r="A273" s="20" t="s">
        <v>613</v>
      </c>
      <c r="B273" s="32"/>
      <c r="C273" s="4" t="s">
        <v>13</v>
      </c>
      <c r="D273" s="5" t="s">
        <v>14</v>
      </c>
      <c r="E273" s="45" t="s">
        <v>15</v>
      </c>
      <c r="F273" s="4" t="s">
        <v>657</v>
      </c>
      <c r="G273" s="47"/>
      <c r="H273" s="26" t="s">
        <v>615</v>
      </c>
      <c r="I273" s="72" t="s">
        <v>616</v>
      </c>
      <c r="J273" s="4">
        <v>100000</v>
      </c>
      <c r="K273" s="6">
        <v>44680</v>
      </c>
      <c r="L273" s="111">
        <v>44926</v>
      </c>
      <c r="M273" s="4">
        <v>0</v>
      </c>
    </row>
    <row r="274" spans="1:21" x14ac:dyDescent="0.25">
      <c r="A274" s="20" t="s">
        <v>658</v>
      </c>
      <c r="B274" s="16"/>
      <c r="C274" s="4" t="s">
        <v>13</v>
      </c>
      <c r="D274" s="5" t="s">
        <v>14</v>
      </c>
      <c r="E274" s="45" t="s">
        <v>15</v>
      </c>
      <c r="F274" s="4" t="s">
        <v>659</v>
      </c>
      <c r="G274" s="49"/>
      <c r="H274" s="4" t="s">
        <v>660</v>
      </c>
      <c r="I274" s="27">
        <v>10865581002</v>
      </c>
      <c r="J274" s="4">
        <v>39999.99</v>
      </c>
      <c r="K274" s="28">
        <v>44686</v>
      </c>
      <c r="L274" s="111">
        <v>44926</v>
      </c>
      <c r="M274" s="4">
        <v>1000</v>
      </c>
      <c r="N274" t="s">
        <v>22</v>
      </c>
      <c r="O274" s="104" t="s">
        <v>22</v>
      </c>
    </row>
    <row r="275" spans="1:21" x14ac:dyDescent="0.25">
      <c r="A275" s="20" t="s">
        <v>661</v>
      </c>
      <c r="B275" s="16"/>
      <c r="C275" s="4" t="s">
        <v>13</v>
      </c>
      <c r="D275" s="5" t="s">
        <v>14</v>
      </c>
      <c r="E275" s="45" t="s">
        <v>15</v>
      </c>
      <c r="F275" s="4" t="s">
        <v>662</v>
      </c>
      <c r="G275" s="45"/>
      <c r="H275" s="4" t="s">
        <v>663</v>
      </c>
      <c r="I275" s="5" t="s">
        <v>664</v>
      </c>
      <c r="J275" s="4">
        <v>39999.99</v>
      </c>
      <c r="K275" s="6">
        <v>44687</v>
      </c>
      <c r="L275" s="111">
        <v>44926</v>
      </c>
      <c r="M275" s="32">
        <v>150</v>
      </c>
    </row>
    <row r="276" spans="1:21" x14ac:dyDescent="0.25">
      <c r="A276" s="20" t="s">
        <v>665</v>
      </c>
      <c r="B276" s="16"/>
      <c r="C276" s="4" t="s">
        <v>13</v>
      </c>
      <c r="D276" s="5" t="s">
        <v>14</v>
      </c>
      <c r="E276" s="49" t="s">
        <v>286</v>
      </c>
      <c r="F276" s="4" t="s">
        <v>666</v>
      </c>
      <c r="G276" s="45"/>
      <c r="H276" s="4" t="s">
        <v>667</v>
      </c>
      <c r="I276" s="5" t="s">
        <v>668</v>
      </c>
      <c r="J276" s="4"/>
      <c r="K276" s="6">
        <v>44691</v>
      </c>
      <c r="L276" s="6" t="s">
        <v>669</v>
      </c>
      <c r="M276" s="4">
        <v>0</v>
      </c>
    </row>
    <row r="277" spans="1:21" x14ac:dyDescent="0.25">
      <c r="A277" s="20" t="s">
        <v>531</v>
      </c>
      <c r="B277" s="16"/>
      <c r="C277" s="4" t="s">
        <v>13</v>
      </c>
      <c r="D277" s="5" t="s">
        <v>14</v>
      </c>
      <c r="E277" s="49" t="s">
        <v>15</v>
      </c>
      <c r="F277" s="4" t="s">
        <v>670</v>
      </c>
      <c r="G277" s="45"/>
      <c r="H277" s="4" t="s">
        <v>671</v>
      </c>
      <c r="I277" s="5" t="s">
        <v>672</v>
      </c>
      <c r="J277" s="4">
        <v>39999.99</v>
      </c>
      <c r="K277" s="6">
        <v>44692</v>
      </c>
      <c r="L277" s="111">
        <v>44926</v>
      </c>
      <c r="M277" s="4">
        <v>0</v>
      </c>
    </row>
    <row r="278" spans="1:21" x14ac:dyDescent="0.25">
      <c r="A278" s="20" t="s">
        <v>665</v>
      </c>
      <c r="B278" s="32"/>
      <c r="C278" s="4" t="s">
        <v>13</v>
      </c>
      <c r="D278" s="5" t="s">
        <v>14</v>
      </c>
      <c r="E278" s="45" t="s">
        <v>286</v>
      </c>
      <c r="F278" s="4" t="s">
        <v>673</v>
      </c>
      <c r="G278" s="45"/>
      <c r="H278" s="4" t="s">
        <v>667</v>
      </c>
      <c r="I278" s="5" t="s">
        <v>668</v>
      </c>
      <c r="J278" s="4"/>
      <c r="K278" s="6">
        <v>44692</v>
      </c>
      <c r="L278" s="17" t="s">
        <v>669</v>
      </c>
      <c r="M278" s="4">
        <v>0</v>
      </c>
    </row>
    <row r="279" spans="1:21" x14ac:dyDescent="0.25">
      <c r="A279" s="20" t="s">
        <v>674</v>
      </c>
      <c r="B279" s="16"/>
      <c r="C279" s="4" t="s">
        <v>13</v>
      </c>
      <c r="D279" s="5" t="s">
        <v>14</v>
      </c>
      <c r="E279" s="49" t="s">
        <v>286</v>
      </c>
      <c r="F279" s="4" t="s">
        <v>675</v>
      </c>
      <c r="G279" s="45"/>
      <c r="H279" s="4" t="s">
        <v>676</v>
      </c>
      <c r="I279" s="72" t="s">
        <v>677</v>
      </c>
      <c r="J279" s="4">
        <v>780</v>
      </c>
      <c r="K279" s="6">
        <v>44693</v>
      </c>
      <c r="L279" s="17">
        <v>44757</v>
      </c>
      <c r="M279" s="38">
        <v>780</v>
      </c>
    </row>
    <row r="280" spans="1:21" x14ac:dyDescent="0.25">
      <c r="A280" s="20" t="s">
        <v>531</v>
      </c>
      <c r="B280" s="16"/>
      <c r="C280" s="4" t="s">
        <v>13</v>
      </c>
      <c r="D280" s="5" t="s">
        <v>14</v>
      </c>
      <c r="E280" s="45" t="s">
        <v>15</v>
      </c>
      <c r="F280" s="4" t="s">
        <v>678</v>
      </c>
      <c r="G280" s="45"/>
      <c r="H280" s="4" t="s">
        <v>679</v>
      </c>
      <c r="I280" s="5" t="s">
        <v>680</v>
      </c>
      <c r="J280" s="4">
        <v>39999.99</v>
      </c>
      <c r="K280" s="17">
        <v>44694</v>
      </c>
      <c r="L280" s="111">
        <v>44926</v>
      </c>
      <c r="M280" s="32">
        <v>6701.42</v>
      </c>
      <c r="N280" t="s">
        <v>22</v>
      </c>
      <c r="O280" s="104" t="s">
        <v>22</v>
      </c>
      <c r="P280" t="s">
        <v>22</v>
      </c>
      <c r="Q280" s="104" t="s">
        <v>22</v>
      </c>
      <c r="R280" t="s">
        <v>22</v>
      </c>
      <c r="S280" s="104" t="s">
        <v>22</v>
      </c>
      <c r="T280" t="s">
        <v>22</v>
      </c>
      <c r="U280" s="108" t="s">
        <v>22</v>
      </c>
    </row>
    <row r="281" spans="1:21" x14ac:dyDescent="0.25">
      <c r="A281" s="20" t="s">
        <v>681</v>
      </c>
      <c r="B281" s="32"/>
      <c r="C281" s="4" t="s">
        <v>13</v>
      </c>
      <c r="D281" s="5" t="s">
        <v>14</v>
      </c>
      <c r="E281" s="45" t="s">
        <v>15</v>
      </c>
      <c r="F281" s="4" t="s">
        <v>682</v>
      </c>
      <c r="G281" s="45"/>
      <c r="H281" s="4" t="s">
        <v>683</v>
      </c>
      <c r="I281" s="72" t="s">
        <v>684</v>
      </c>
      <c r="J281" s="4">
        <v>39999.99</v>
      </c>
      <c r="K281" s="17">
        <v>44694</v>
      </c>
      <c r="L281" s="111">
        <v>44926</v>
      </c>
      <c r="M281" s="4">
        <v>0</v>
      </c>
    </row>
    <row r="282" spans="1:21" x14ac:dyDescent="0.25">
      <c r="A282" s="20" t="s">
        <v>685</v>
      </c>
      <c r="B282" s="16"/>
      <c r="C282" s="4" t="s">
        <v>13</v>
      </c>
      <c r="D282" s="5" t="s">
        <v>14</v>
      </c>
      <c r="E282" s="45" t="s">
        <v>15</v>
      </c>
      <c r="F282" s="4" t="s">
        <v>686</v>
      </c>
      <c r="G282" s="45"/>
      <c r="H282" s="4" t="s">
        <v>348</v>
      </c>
      <c r="I282" s="29" t="s">
        <v>253</v>
      </c>
      <c r="J282" s="4">
        <v>39999.99</v>
      </c>
      <c r="K282" s="6">
        <v>44698</v>
      </c>
      <c r="L282" s="111">
        <v>44926</v>
      </c>
      <c r="M282" s="4">
        <v>0</v>
      </c>
    </row>
    <row r="283" spans="1:21" x14ac:dyDescent="0.25">
      <c r="A283" s="20" t="s">
        <v>687</v>
      </c>
      <c r="B283" s="16"/>
      <c r="C283" s="4" t="s">
        <v>13</v>
      </c>
      <c r="D283" s="5" t="s">
        <v>14</v>
      </c>
      <c r="E283" s="49" t="s">
        <v>286</v>
      </c>
      <c r="F283" s="4" t="s">
        <v>688</v>
      </c>
      <c r="G283" s="45"/>
      <c r="H283" s="4" t="s">
        <v>689</v>
      </c>
      <c r="I283" s="5" t="s">
        <v>690</v>
      </c>
      <c r="J283" s="4">
        <v>134.4</v>
      </c>
      <c r="K283" s="6">
        <v>44700</v>
      </c>
      <c r="L283" s="111">
        <v>44926</v>
      </c>
      <c r="M283" s="4">
        <v>0</v>
      </c>
    </row>
    <row r="284" spans="1:21" x14ac:dyDescent="0.25">
      <c r="A284" s="20" t="s">
        <v>531</v>
      </c>
      <c r="B284" s="32"/>
      <c r="C284" s="4" t="s">
        <v>13</v>
      </c>
      <c r="D284" s="5" t="s">
        <v>14</v>
      </c>
      <c r="E284" s="45" t="s">
        <v>15</v>
      </c>
      <c r="F284" s="4" t="s">
        <v>691</v>
      </c>
      <c r="G284" s="45"/>
      <c r="H284" s="4" t="s">
        <v>692</v>
      </c>
      <c r="I284" s="5" t="s">
        <v>635</v>
      </c>
      <c r="J284" s="4">
        <v>39999.99</v>
      </c>
      <c r="K284" s="6">
        <v>44705</v>
      </c>
      <c r="L284" s="111">
        <v>44926</v>
      </c>
      <c r="M284" s="4">
        <v>0</v>
      </c>
    </row>
    <row r="285" spans="1:21" x14ac:dyDescent="0.25">
      <c r="A285" s="20" t="s">
        <v>531</v>
      </c>
      <c r="B285" s="32"/>
      <c r="C285" s="4" t="s">
        <v>13</v>
      </c>
      <c r="D285" s="5" t="s">
        <v>14</v>
      </c>
      <c r="E285" s="45" t="s">
        <v>15</v>
      </c>
      <c r="F285" s="4" t="s">
        <v>693</v>
      </c>
      <c r="G285" s="45"/>
      <c r="H285" s="4" t="s">
        <v>694</v>
      </c>
      <c r="I285" s="29" t="s">
        <v>695</v>
      </c>
      <c r="J285" s="4">
        <v>39999.99</v>
      </c>
      <c r="K285" s="6">
        <v>44705</v>
      </c>
      <c r="L285" s="111">
        <v>44926</v>
      </c>
      <c r="M285" s="4">
        <v>0</v>
      </c>
    </row>
    <row r="286" spans="1:21" x14ac:dyDescent="0.25">
      <c r="A286" s="20" t="s">
        <v>613</v>
      </c>
      <c r="B286" s="32"/>
      <c r="C286" s="4" t="s">
        <v>13</v>
      </c>
      <c r="D286" s="5" t="s">
        <v>14</v>
      </c>
      <c r="E286" s="45" t="s">
        <v>15</v>
      </c>
      <c r="F286" s="4" t="s">
        <v>696</v>
      </c>
      <c r="G286" s="47"/>
      <c r="H286" s="26" t="s">
        <v>615</v>
      </c>
      <c r="I286" s="72" t="s">
        <v>616</v>
      </c>
      <c r="J286" s="4">
        <v>100000</v>
      </c>
      <c r="K286" s="6">
        <v>44711</v>
      </c>
      <c r="L286" s="111">
        <v>44926</v>
      </c>
      <c r="M286" s="4">
        <v>0</v>
      </c>
    </row>
    <row r="287" spans="1:21" x14ac:dyDescent="0.25">
      <c r="A287" s="20" t="s">
        <v>531</v>
      </c>
      <c r="B287" s="32"/>
      <c r="C287" s="4" t="s">
        <v>13</v>
      </c>
      <c r="D287" s="5" t="s">
        <v>14</v>
      </c>
      <c r="E287" s="45" t="s">
        <v>15</v>
      </c>
      <c r="F287" s="4" t="s">
        <v>697</v>
      </c>
      <c r="G287" s="45"/>
      <c r="H287" s="4" t="s">
        <v>352</v>
      </c>
      <c r="I287" s="5" t="s">
        <v>353</v>
      </c>
      <c r="J287" s="4">
        <v>39999.99</v>
      </c>
      <c r="K287" s="28">
        <v>44711</v>
      </c>
      <c r="L287" s="111">
        <v>44926</v>
      </c>
      <c r="M287" s="4">
        <v>0</v>
      </c>
    </row>
    <row r="288" spans="1:21" x14ac:dyDescent="0.25">
      <c r="A288" s="20" t="s">
        <v>698</v>
      </c>
      <c r="B288" s="16"/>
      <c r="C288" s="4" t="s">
        <v>13</v>
      </c>
      <c r="D288" s="5" t="s">
        <v>14</v>
      </c>
      <c r="E288" s="45" t="s">
        <v>15</v>
      </c>
      <c r="F288" s="4" t="s">
        <v>699</v>
      </c>
      <c r="G288" s="45"/>
      <c r="H288" s="4" t="s">
        <v>700</v>
      </c>
      <c r="I288" s="5" t="s">
        <v>701</v>
      </c>
      <c r="J288" s="4">
        <v>2800</v>
      </c>
      <c r="K288" s="17">
        <v>44712</v>
      </c>
      <c r="L288" s="111">
        <v>44926</v>
      </c>
      <c r="M288" s="4">
        <v>0</v>
      </c>
    </row>
    <row r="289" spans="1:17" x14ac:dyDescent="0.25">
      <c r="A289" s="19" t="s">
        <v>531</v>
      </c>
      <c r="B289" s="4"/>
      <c r="C289" s="16" t="s">
        <v>13</v>
      </c>
      <c r="D289" s="5" t="s">
        <v>14</v>
      </c>
      <c r="E289" s="45" t="s">
        <v>15</v>
      </c>
      <c r="F289" s="4" t="s">
        <v>702</v>
      </c>
      <c r="G289" s="45"/>
      <c r="H289" s="4" t="s">
        <v>703</v>
      </c>
      <c r="I289" s="5" t="s">
        <v>680</v>
      </c>
      <c r="J289" s="4">
        <v>39999.99</v>
      </c>
      <c r="K289" s="17">
        <v>44719</v>
      </c>
      <c r="L289" s="6" t="s">
        <v>669</v>
      </c>
      <c r="M289" s="4">
        <v>0</v>
      </c>
    </row>
    <row r="290" spans="1:17" x14ac:dyDescent="0.25">
      <c r="A290" s="20" t="s">
        <v>531</v>
      </c>
      <c r="B290" s="32"/>
      <c r="C290" s="4" t="s">
        <v>13</v>
      </c>
      <c r="D290" s="5" t="s">
        <v>14</v>
      </c>
      <c r="E290" s="45" t="s">
        <v>15</v>
      </c>
      <c r="F290" s="4" t="s">
        <v>704</v>
      </c>
      <c r="G290" s="45"/>
      <c r="H290" s="4" t="s">
        <v>705</v>
      </c>
      <c r="I290" s="5" t="s">
        <v>706</v>
      </c>
      <c r="J290" s="4">
        <v>39999.99</v>
      </c>
      <c r="K290" s="6">
        <v>44719</v>
      </c>
      <c r="L290" s="111">
        <v>44926</v>
      </c>
      <c r="M290" s="32">
        <v>5141.8900000000003</v>
      </c>
    </row>
    <row r="291" spans="1:17" x14ac:dyDescent="0.25">
      <c r="A291" s="20" t="s">
        <v>707</v>
      </c>
      <c r="B291" s="32"/>
      <c r="C291" s="4" t="s">
        <v>13</v>
      </c>
      <c r="D291" s="5" t="s">
        <v>14</v>
      </c>
      <c r="E291" s="45" t="s">
        <v>286</v>
      </c>
      <c r="F291" s="4" t="s">
        <v>708</v>
      </c>
      <c r="G291" s="45"/>
      <c r="H291" s="4" t="s">
        <v>709</v>
      </c>
      <c r="I291" s="5" t="s">
        <v>710</v>
      </c>
      <c r="J291" s="19">
        <v>397.75</v>
      </c>
      <c r="K291" s="28">
        <v>44721</v>
      </c>
      <c r="L291" s="111">
        <v>44926</v>
      </c>
      <c r="M291" s="4">
        <v>0</v>
      </c>
    </row>
    <row r="292" spans="1:17" x14ac:dyDescent="0.25">
      <c r="A292" s="20" t="s">
        <v>711</v>
      </c>
      <c r="B292" s="16"/>
      <c r="C292" s="4" t="s">
        <v>13</v>
      </c>
      <c r="D292" s="5" t="s">
        <v>14</v>
      </c>
      <c r="E292" s="49" t="s">
        <v>15</v>
      </c>
      <c r="F292" s="4" t="s">
        <v>712</v>
      </c>
      <c r="G292" s="45"/>
      <c r="H292" s="26" t="s">
        <v>601</v>
      </c>
      <c r="I292" s="5" t="s">
        <v>345</v>
      </c>
      <c r="J292" s="4">
        <v>430</v>
      </c>
      <c r="K292" s="6">
        <v>44721</v>
      </c>
      <c r="L292" s="17">
        <v>44820</v>
      </c>
      <c r="M292" s="40">
        <v>430</v>
      </c>
    </row>
    <row r="293" spans="1:17" x14ac:dyDescent="0.25">
      <c r="A293" s="20" t="s">
        <v>531</v>
      </c>
      <c r="B293" s="32"/>
      <c r="C293" s="4" t="s">
        <v>13</v>
      </c>
      <c r="D293" s="5" t="s">
        <v>14</v>
      </c>
      <c r="E293" s="45" t="s">
        <v>15</v>
      </c>
      <c r="F293" s="4" t="s">
        <v>713</v>
      </c>
      <c r="G293" s="45"/>
      <c r="H293" s="4" t="s">
        <v>714</v>
      </c>
      <c r="I293" s="25" t="s">
        <v>715</v>
      </c>
      <c r="J293" s="20">
        <v>39999.99</v>
      </c>
      <c r="K293" s="6">
        <v>44726</v>
      </c>
      <c r="L293" s="111">
        <v>44926</v>
      </c>
      <c r="M293" s="4">
        <v>0</v>
      </c>
    </row>
    <row r="294" spans="1:17" x14ac:dyDescent="0.25">
      <c r="A294" s="20" t="s">
        <v>531</v>
      </c>
      <c r="B294" s="16"/>
      <c r="C294" s="4" t="s">
        <v>13</v>
      </c>
      <c r="D294" s="5" t="s">
        <v>14</v>
      </c>
      <c r="E294" s="45" t="s">
        <v>15</v>
      </c>
      <c r="F294" s="4" t="s">
        <v>716</v>
      </c>
      <c r="G294" s="49"/>
      <c r="H294" s="4" t="s">
        <v>29</v>
      </c>
      <c r="I294" s="5">
        <v>11051670153</v>
      </c>
      <c r="J294" s="4">
        <v>39999.99</v>
      </c>
      <c r="K294" s="6">
        <v>44726</v>
      </c>
      <c r="L294" s="111">
        <v>44926</v>
      </c>
      <c r="M294" s="4">
        <v>0</v>
      </c>
      <c r="O294" t="s">
        <v>22</v>
      </c>
    </row>
    <row r="295" spans="1:17" x14ac:dyDescent="0.25">
      <c r="A295" s="20" t="s">
        <v>613</v>
      </c>
      <c r="B295" s="32"/>
      <c r="C295" s="4" t="s">
        <v>13</v>
      </c>
      <c r="D295" s="5" t="s">
        <v>14</v>
      </c>
      <c r="E295" s="45" t="s">
        <v>15</v>
      </c>
      <c r="F295" s="4" t="s">
        <v>717</v>
      </c>
      <c r="G295" s="45"/>
      <c r="H295" s="26" t="s">
        <v>615</v>
      </c>
      <c r="I295" s="5" t="s">
        <v>616</v>
      </c>
      <c r="J295" s="4">
        <v>1200000</v>
      </c>
      <c r="K295" s="6">
        <v>44729</v>
      </c>
      <c r="L295" s="111">
        <v>44926</v>
      </c>
      <c r="M295" s="38">
        <v>42556.27</v>
      </c>
      <c r="N295" t="s">
        <v>22</v>
      </c>
      <c r="O295" s="104" t="s">
        <v>22</v>
      </c>
      <c r="P295" t="s">
        <v>22</v>
      </c>
      <c r="Q295" s="108" t="s">
        <v>22</v>
      </c>
    </row>
    <row r="296" spans="1:17" x14ac:dyDescent="0.25">
      <c r="A296" s="20" t="s">
        <v>531</v>
      </c>
      <c r="B296" s="32"/>
      <c r="C296" s="4" t="s">
        <v>13</v>
      </c>
      <c r="D296" s="5" t="s">
        <v>14</v>
      </c>
      <c r="E296" s="45" t="s">
        <v>15</v>
      </c>
      <c r="F296" s="4" t="s">
        <v>718</v>
      </c>
      <c r="G296" s="47"/>
      <c r="H296" s="4" t="s">
        <v>275</v>
      </c>
      <c r="I296" s="72" t="s">
        <v>130</v>
      </c>
      <c r="J296" s="4">
        <v>39999.99</v>
      </c>
      <c r="K296" s="6">
        <v>44729</v>
      </c>
      <c r="L296" s="111">
        <v>44926</v>
      </c>
      <c r="M296" s="4">
        <v>0</v>
      </c>
    </row>
    <row r="297" spans="1:17" x14ac:dyDescent="0.25">
      <c r="A297" s="20" t="s">
        <v>531</v>
      </c>
      <c r="B297" s="32"/>
      <c r="C297" s="4" t="s">
        <v>13</v>
      </c>
      <c r="D297" s="5" t="s">
        <v>14</v>
      </c>
      <c r="E297" s="45" t="s">
        <v>15</v>
      </c>
      <c r="F297" s="4" t="s">
        <v>719</v>
      </c>
      <c r="G297" s="45"/>
      <c r="H297" s="4" t="s">
        <v>720</v>
      </c>
      <c r="I297" s="5" t="s">
        <v>721</v>
      </c>
      <c r="J297" s="4">
        <v>39999.99</v>
      </c>
      <c r="K297" s="17">
        <v>44740</v>
      </c>
      <c r="L297" s="111">
        <v>44926</v>
      </c>
      <c r="M297" s="4">
        <v>0</v>
      </c>
    </row>
    <row r="298" spans="1:17" x14ac:dyDescent="0.25">
      <c r="A298" s="20" t="s">
        <v>531</v>
      </c>
      <c r="B298" s="32"/>
      <c r="C298" s="4" t="s">
        <v>13</v>
      </c>
      <c r="D298" s="5" t="s">
        <v>14</v>
      </c>
      <c r="E298" s="45" t="s">
        <v>15</v>
      </c>
      <c r="F298" s="5" t="s">
        <v>722</v>
      </c>
      <c r="G298" s="45"/>
      <c r="H298" s="4" t="s">
        <v>723</v>
      </c>
      <c r="I298" s="5" t="s">
        <v>724</v>
      </c>
      <c r="J298" s="4">
        <v>39999.99</v>
      </c>
      <c r="K298" s="17">
        <v>44742</v>
      </c>
      <c r="L298" s="111">
        <v>44926</v>
      </c>
      <c r="M298" s="4">
        <v>319.44</v>
      </c>
      <c r="N298" t="s">
        <v>22</v>
      </c>
      <c r="O298" s="104" t="s">
        <v>22</v>
      </c>
    </row>
    <row r="299" spans="1:17" x14ac:dyDescent="0.25">
      <c r="A299" s="20" t="s">
        <v>725</v>
      </c>
      <c r="B299" s="32"/>
      <c r="C299" s="4" t="s">
        <v>13</v>
      </c>
      <c r="D299" s="5" t="s">
        <v>14</v>
      </c>
      <c r="E299" s="45" t="s">
        <v>15</v>
      </c>
      <c r="F299" s="4" t="s">
        <v>726</v>
      </c>
      <c r="G299" s="45"/>
      <c r="H299" s="4" t="s">
        <v>436</v>
      </c>
      <c r="I299" s="5" t="s">
        <v>437</v>
      </c>
      <c r="J299" s="4">
        <v>745</v>
      </c>
      <c r="K299" s="17">
        <v>44746</v>
      </c>
      <c r="L299" s="111">
        <v>44926</v>
      </c>
      <c r="M299" s="4">
        <v>0</v>
      </c>
    </row>
    <row r="300" spans="1:17" x14ac:dyDescent="0.25">
      <c r="A300" s="20" t="s">
        <v>727</v>
      </c>
      <c r="B300" s="16"/>
      <c r="C300" s="4" t="s">
        <v>13</v>
      </c>
      <c r="D300" s="5" t="s">
        <v>14</v>
      </c>
      <c r="E300" s="45" t="s">
        <v>15</v>
      </c>
      <c r="F300" s="4" t="s">
        <v>728</v>
      </c>
      <c r="G300" s="45"/>
      <c r="H300" s="4" t="s">
        <v>729</v>
      </c>
      <c r="I300" s="29" t="s">
        <v>730</v>
      </c>
      <c r="J300" s="4">
        <v>746.89</v>
      </c>
      <c r="K300" s="23">
        <v>44748</v>
      </c>
      <c r="L300" s="111">
        <v>44926</v>
      </c>
      <c r="M300" s="4">
        <v>0</v>
      </c>
    </row>
    <row r="301" spans="1:17" x14ac:dyDescent="0.25">
      <c r="A301" s="20" t="s">
        <v>731</v>
      </c>
      <c r="B301" s="16"/>
      <c r="C301" s="4" t="s">
        <v>13</v>
      </c>
      <c r="D301" s="5" t="s">
        <v>14</v>
      </c>
      <c r="E301" s="45" t="s">
        <v>15</v>
      </c>
      <c r="F301" s="4" t="s">
        <v>732</v>
      </c>
      <c r="G301" s="45"/>
      <c r="H301" s="4" t="s">
        <v>733</v>
      </c>
      <c r="I301" s="5" t="s">
        <v>734</v>
      </c>
      <c r="J301" s="4">
        <v>350</v>
      </c>
      <c r="K301" s="6">
        <v>44754</v>
      </c>
      <c r="L301" s="111">
        <v>44926</v>
      </c>
      <c r="M301" s="4">
        <v>0</v>
      </c>
    </row>
    <row r="302" spans="1:17" x14ac:dyDescent="0.25">
      <c r="A302" s="20" t="s">
        <v>735</v>
      </c>
      <c r="B302" s="16"/>
      <c r="C302" s="4" t="s">
        <v>13</v>
      </c>
      <c r="D302" s="5" t="s">
        <v>14</v>
      </c>
      <c r="E302" s="45" t="s">
        <v>15</v>
      </c>
      <c r="F302" s="4" t="s">
        <v>736</v>
      </c>
      <c r="G302" s="45"/>
      <c r="H302" s="4" t="s">
        <v>737</v>
      </c>
      <c r="I302" s="73" t="s">
        <v>738</v>
      </c>
      <c r="J302" s="4">
        <v>39999.99</v>
      </c>
      <c r="K302" s="17">
        <v>44756</v>
      </c>
      <c r="L302" s="111">
        <v>44926</v>
      </c>
      <c r="M302" s="4">
        <v>800</v>
      </c>
      <c r="N302" t="s">
        <v>22</v>
      </c>
      <c r="O302" s="104" t="s">
        <v>22</v>
      </c>
    </row>
    <row r="303" spans="1:17" x14ac:dyDescent="0.25">
      <c r="A303" s="20" t="s">
        <v>739</v>
      </c>
      <c r="B303" s="16"/>
      <c r="C303" s="4" t="s">
        <v>13</v>
      </c>
      <c r="D303" s="5" t="s">
        <v>14</v>
      </c>
      <c r="E303" s="45" t="s">
        <v>15</v>
      </c>
      <c r="F303" s="4" t="s">
        <v>740</v>
      </c>
      <c r="G303" s="45"/>
      <c r="H303" s="4" t="s">
        <v>700</v>
      </c>
      <c r="I303" s="5" t="s">
        <v>701</v>
      </c>
      <c r="J303" s="4">
        <v>39999.99</v>
      </c>
      <c r="K303" s="17">
        <v>44756</v>
      </c>
      <c r="L303" s="111">
        <v>44926</v>
      </c>
      <c r="M303" s="4">
        <v>0</v>
      </c>
    </row>
    <row r="304" spans="1:17" x14ac:dyDescent="0.25">
      <c r="A304" s="20" t="s">
        <v>741</v>
      </c>
      <c r="B304" s="16"/>
      <c r="C304" s="4" t="s">
        <v>13</v>
      </c>
      <c r="D304" s="5" t="s">
        <v>14</v>
      </c>
      <c r="E304" s="45" t="s">
        <v>286</v>
      </c>
      <c r="F304" s="4" t="s">
        <v>742</v>
      </c>
      <c r="G304" s="45" t="s">
        <v>743</v>
      </c>
      <c r="H304" s="4" t="s">
        <v>744</v>
      </c>
      <c r="I304" t="s">
        <v>745</v>
      </c>
      <c r="J304" s="7">
        <v>2150.4</v>
      </c>
      <c r="K304" s="6">
        <v>44782</v>
      </c>
      <c r="L304" s="6">
        <v>44904</v>
      </c>
      <c r="M304" s="95">
        <v>2150.4</v>
      </c>
      <c r="N304" s="104" t="s">
        <v>22</v>
      </c>
      <c r="O304" s="105"/>
    </row>
    <row r="305" spans="1:13" x14ac:dyDescent="0.25">
      <c r="A305" s="80" t="s">
        <v>746</v>
      </c>
      <c r="B305" s="19"/>
      <c r="C305" s="4" t="s">
        <v>13</v>
      </c>
      <c r="D305" s="5" t="s">
        <v>14</v>
      </c>
      <c r="E305" s="45" t="s">
        <v>15</v>
      </c>
      <c r="F305" s="4" t="s">
        <v>747</v>
      </c>
      <c r="G305" s="45"/>
      <c r="H305" s="4" t="s">
        <v>59</v>
      </c>
      <c r="I305" s="5" t="s">
        <v>60</v>
      </c>
      <c r="J305" s="7">
        <v>3000000</v>
      </c>
      <c r="K305" s="37">
        <v>44796</v>
      </c>
      <c r="L305" s="111">
        <v>44926</v>
      </c>
      <c r="M305" s="4">
        <v>0</v>
      </c>
    </row>
    <row r="306" spans="1:13" x14ac:dyDescent="0.25">
      <c r="A306" s="19" t="s">
        <v>748</v>
      </c>
      <c r="B306" s="16"/>
      <c r="C306" s="4" t="s">
        <v>13</v>
      </c>
      <c r="D306" s="5" t="s">
        <v>14</v>
      </c>
      <c r="E306" s="49" t="s">
        <v>15</v>
      </c>
      <c r="F306" s="4" t="s">
        <v>749</v>
      </c>
      <c r="G306" s="45"/>
      <c r="H306" s="4" t="s">
        <v>750</v>
      </c>
      <c r="I306" s="73" t="s">
        <v>751</v>
      </c>
      <c r="J306" s="4">
        <v>340</v>
      </c>
      <c r="K306" s="6">
        <v>44803</v>
      </c>
      <c r="L306" s="111">
        <v>44926</v>
      </c>
      <c r="M306" s="4">
        <v>0</v>
      </c>
    </row>
    <row r="307" spans="1:13" x14ac:dyDescent="0.25">
      <c r="A307" s="52" t="s">
        <v>494</v>
      </c>
      <c r="B307" s="16"/>
      <c r="C307" s="4" t="s">
        <v>13</v>
      </c>
      <c r="D307" s="5" t="s">
        <v>14</v>
      </c>
      <c r="E307" s="45" t="s">
        <v>15</v>
      </c>
      <c r="F307" s="14" t="s">
        <v>752</v>
      </c>
      <c r="G307" s="45"/>
      <c r="H307" s="4" t="s">
        <v>753</v>
      </c>
      <c r="I307" s="72" t="s">
        <v>754</v>
      </c>
      <c r="J307" s="7">
        <v>39999.99</v>
      </c>
      <c r="K307" s="6">
        <v>44812</v>
      </c>
      <c r="L307" s="111">
        <v>44926</v>
      </c>
      <c r="M307" s="4">
        <v>0</v>
      </c>
    </row>
    <row r="308" spans="1:13" x14ac:dyDescent="0.25">
      <c r="A308" s="19" t="s">
        <v>755</v>
      </c>
      <c r="B308" s="16"/>
      <c r="C308" s="4" t="s">
        <v>13</v>
      </c>
      <c r="D308" s="5" t="s">
        <v>14</v>
      </c>
      <c r="E308" s="45" t="s">
        <v>286</v>
      </c>
      <c r="F308" s="4" t="s">
        <v>756</v>
      </c>
      <c r="G308" s="45"/>
      <c r="H308" s="4" t="s">
        <v>757</v>
      </c>
      <c r="I308" s="5" t="s">
        <v>758</v>
      </c>
      <c r="J308" s="4">
        <v>604</v>
      </c>
      <c r="K308" s="6">
        <v>44816</v>
      </c>
      <c r="L308" s="111">
        <v>44926</v>
      </c>
      <c r="M308" s="4">
        <v>0</v>
      </c>
    </row>
    <row r="309" spans="1:13" x14ac:dyDescent="0.25">
      <c r="A309" s="20" t="s">
        <v>759</v>
      </c>
      <c r="B309" s="16"/>
      <c r="C309" s="4" t="s">
        <v>13</v>
      </c>
      <c r="D309" s="5" t="s">
        <v>14</v>
      </c>
      <c r="E309" s="49" t="s">
        <v>15</v>
      </c>
      <c r="F309" s="4" t="s">
        <v>760</v>
      </c>
      <c r="G309" s="45"/>
      <c r="H309" s="4" t="s">
        <v>761</v>
      </c>
      <c r="I309" s="5" t="s">
        <v>643</v>
      </c>
      <c r="J309" s="4">
        <v>509</v>
      </c>
      <c r="K309" s="6">
        <v>44819</v>
      </c>
      <c r="L309" s="111">
        <v>44926</v>
      </c>
      <c r="M309" s="4">
        <v>0</v>
      </c>
    </row>
    <row r="310" spans="1:13" x14ac:dyDescent="0.25">
      <c r="A310" s="19" t="s">
        <v>762</v>
      </c>
      <c r="B310" s="16"/>
      <c r="C310" s="4" t="s">
        <v>13</v>
      </c>
      <c r="D310" s="5" t="s">
        <v>14</v>
      </c>
      <c r="E310" s="45" t="s">
        <v>15</v>
      </c>
      <c r="F310" s="4" t="s">
        <v>763</v>
      </c>
      <c r="G310" s="45"/>
      <c r="H310" s="4" t="s">
        <v>601</v>
      </c>
      <c r="I310" s="5" t="s">
        <v>345</v>
      </c>
      <c r="J310" s="4">
        <v>120</v>
      </c>
      <c r="K310" s="6">
        <v>44820</v>
      </c>
      <c r="L310" s="111">
        <v>44926</v>
      </c>
      <c r="M310" s="4">
        <v>0</v>
      </c>
    </row>
    <row r="311" spans="1:13" x14ac:dyDescent="0.25">
      <c r="A311" s="80" t="s">
        <v>764</v>
      </c>
      <c r="B311" s="16"/>
      <c r="C311" s="4" t="s">
        <v>13</v>
      </c>
      <c r="D311" s="5" t="s">
        <v>14</v>
      </c>
      <c r="E311" s="45" t="s">
        <v>286</v>
      </c>
      <c r="F311" s="4" t="s">
        <v>765</v>
      </c>
      <c r="G311" s="45" t="s">
        <v>766</v>
      </c>
      <c r="H311" s="4" t="s">
        <v>767</v>
      </c>
      <c r="I311" s="36" t="s">
        <v>256</v>
      </c>
      <c r="J311" s="7">
        <v>1220</v>
      </c>
      <c r="K311" s="6">
        <v>44824</v>
      </c>
      <c r="L311" s="111">
        <v>44926</v>
      </c>
      <c r="M311" s="4">
        <v>0</v>
      </c>
    </row>
    <row r="312" spans="1:13" x14ac:dyDescent="0.25">
      <c r="A312" s="19" t="s">
        <v>768</v>
      </c>
      <c r="B312" s="19"/>
      <c r="C312" s="4" t="s">
        <v>13</v>
      </c>
      <c r="D312" s="5" t="s">
        <v>14</v>
      </c>
      <c r="E312" s="49" t="s">
        <v>15</v>
      </c>
      <c r="F312" s="4" t="s">
        <v>769</v>
      </c>
      <c r="G312" s="45"/>
      <c r="H312" s="68" t="s">
        <v>770</v>
      </c>
      <c r="I312" s="5" t="s">
        <v>771</v>
      </c>
      <c r="J312" s="4">
        <v>39999.99</v>
      </c>
      <c r="K312" s="6">
        <v>44845</v>
      </c>
      <c r="L312" s="111">
        <v>44926</v>
      </c>
      <c r="M312" s="4">
        <v>0</v>
      </c>
    </row>
    <row r="313" spans="1:13" x14ac:dyDescent="0.25">
      <c r="A313" s="84" t="s">
        <v>772</v>
      </c>
      <c r="B313" s="85" t="s">
        <v>22</v>
      </c>
      <c r="C313" s="4" t="s">
        <v>13</v>
      </c>
      <c r="D313" s="5" t="s">
        <v>14</v>
      </c>
      <c r="E313" s="45" t="s">
        <v>15</v>
      </c>
      <c r="F313" s="62" t="s">
        <v>773</v>
      </c>
      <c r="G313" s="89"/>
      <c r="H313" s="61" t="s">
        <v>601</v>
      </c>
      <c r="I313" s="72" t="s">
        <v>345</v>
      </c>
      <c r="J313" s="4">
        <v>420</v>
      </c>
      <c r="K313" s="6">
        <v>44847</v>
      </c>
      <c r="L313" s="111">
        <v>44926</v>
      </c>
      <c r="M313" s="4">
        <v>0</v>
      </c>
    </row>
    <row r="314" spans="1:13" x14ac:dyDescent="0.25">
      <c r="A314" s="54" t="s">
        <v>774</v>
      </c>
      <c r="B314" s="57"/>
      <c r="C314" s="4" t="s">
        <v>13</v>
      </c>
      <c r="D314" s="5" t="s">
        <v>14</v>
      </c>
      <c r="E314" s="45" t="s">
        <v>15</v>
      </c>
      <c r="F314" s="63" t="s">
        <v>775</v>
      </c>
      <c r="G314" s="67"/>
      <c r="H314" s="4" t="s">
        <v>776</v>
      </c>
      <c r="I314" s="5" t="s">
        <v>777</v>
      </c>
      <c r="J314" s="4">
        <v>750</v>
      </c>
      <c r="K314" s="6">
        <v>44848</v>
      </c>
      <c r="L314" s="111">
        <v>44926</v>
      </c>
      <c r="M314" s="4">
        <v>0</v>
      </c>
    </row>
    <row r="315" spans="1:13" x14ac:dyDescent="0.25">
      <c r="A315" s="20" t="s">
        <v>778</v>
      </c>
      <c r="B315" s="16"/>
      <c r="C315" s="16" t="s">
        <v>13</v>
      </c>
      <c r="D315" s="5" t="s">
        <v>14</v>
      </c>
      <c r="E315" s="45" t="s">
        <v>15</v>
      </c>
      <c r="F315" s="4" t="s">
        <v>779</v>
      </c>
      <c r="G315" s="45"/>
      <c r="H315" s="4" t="s">
        <v>776</v>
      </c>
      <c r="I315" s="5" t="s">
        <v>777</v>
      </c>
      <c r="J315" s="4">
        <v>39999.99</v>
      </c>
      <c r="K315" s="6">
        <v>44851</v>
      </c>
      <c r="L315" s="111">
        <v>44926</v>
      </c>
      <c r="M315" s="4">
        <v>0</v>
      </c>
    </row>
    <row r="316" spans="1:13" x14ac:dyDescent="0.25">
      <c r="A316" s="52" t="s">
        <v>746</v>
      </c>
      <c r="B316" s="16"/>
      <c r="C316" s="16" t="s">
        <v>13</v>
      </c>
      <c r="D316" s="5" t="s">
        <v>14</v>
      </c>
      <c r="E316" s="45" t="s">
        <v>15</v>
      </c>
      <c r="F316" s="4" t="s">
        <v>780</v>
      </c>
      <c r="G316" s="45"/>
      <c r="H316" s="68" t="s">
        <v>781</v>
      </c>
      <c r="I316" s="5" t="s">
        <v>782</v>
      </c>
      <c r="J316" s="4">
        <v>39999.99</v>
      </c>
      <c r="K316" s="6">
        <v>44852</v>
      </c>
      <c r="L316" s="111">
        <v>44926</v>
      </c>
      <c r="M316" s="4">
        <v>0</v>
      </c>
    </row>
    <row r="317" spans="1:13" x14ac:dyDescent="0.25">
      <c r="A317" s="81" t="s">
        <v>748</v>
      </c>
      <c r="B317" s="55" t="s">
        <v>22</v>
      </c>
      <c r="C317" s="16" t="s">
        <v>13</v>
      </c>
      <c r="D317" s="5" t="s">
        <v>14</v>
      </c>
      <c r="E317" s="45" t="s">
        <v>15</v>
      </c>
      <c r="F317" s="4" t="s">
        <v>783</v>
      </c>
      <c r="G317" s="45"/>
      <c r="H317" s="69" t="s">
        <v>784</v>
      </c>
      <c r="I317" s="5" t="s">
        <v>785</v>
      </c>
      <c r="J317" s="4">
        <v>900</v>
      </c>
      <c r="K317" s="6">
        <v>44853</v>
      </c>
      <c r="L317" s="111">
        <v>44926</v>
      </c>
      <c r="M317" s="4">
        <v>0</v>
      </c>
    </row>
    <row r="318" spans="1:13" x14ac:dyDescent="0.25">
      <c r="A318" s="82" t="s">
        <v>746</v>
      </c>
      <c r="B318" s="56"/>
      <c r="C318" s="16" t="s">
        <v>13</v>
      </c>
      <c r="D318" s="5" t="s">
        <v>14</v>
      </c>
      <c r="E318" s="45" t="s">
        <v>15</v>
      </c>
      <c r="F318" s="4" t="s">
        <v>786</v>
      </c>
      <c r="G318" s="45"/>
      <c r="H318" s="4" t="s">
        <v>787</v>
      </c>
      <c r="I318" s="5" t="s">
        <v>788</v>
      </c>
      <c r="J318" s="4">
        <v>39999.99</v>
      </c>
      <c r="K318" s="6">
        <v>44854</v>
      </c>
      <c r="L318" s="111">
        <v>44926</v>
      </c>
      <c r="M318" s="4">
        <v>0</v>
      </c>
    </row>
    <row r="319" spans="1:13" x14ac:dyDescent="0.25">
      <c r="A319" s="19" t="s">
        <v>789</v>
      </c>
      <c r="B319" s="16"/>
      <c r="C319" s="16" t="s">
        <v>13</v>
      </c>
      <c r="D319" s="5" t="s">
        <v>14</v>
      </c>
      <c r="E319" s="45" t="s">
        <v>15</v>
      </c>
      <c r="F319" s="58" t="s">
        <v>790</v>
      </c>
      <c r="G319" s="45"/>
      <c r="H319" s="4" t="s">
        <v>791</v>
      </c>
      <c r="I319" s="4" t="s">
        <v>792</v>
      </c>
      <c r="J319" s="4">
        <v>851</v>
      </c>
      <c r="K319" s="6">
        <v>44868</v>
      </c>
      <c r="L319" s="111">
        <v>44926</v>
      </c>
      <c r="M319" s="4">
        <v>0</v>
      </c>
    </row>
    <row r="320" spans="1:13" x14ac:dyDescent="0.25">
      <c r="A320" s="20" t="s">
        <v>793</v>
      </c>
      <c r="B320" s="16"/>
      <c r="C320" s="16" t="s">
        <v>13</v>
      </c>
      <c r="D320" s="5" t="s">
        <v>14</v>
      </c>
      <c r="E320" s="45" t="s">
        <v>15</v>
      </c>
      <c r="F320" s="87" t="s">
        <v>794</v>
      </c>
      <c r="G320" s="65"/>
      <c r="H320" s="71" t="s">
        <v>795</v>
      </c>
      <c r="I320" s="5" t="s">
        <v>157</v>
      </c>
      <c r="J320" s="4">
        <v>39999.99</v>
      </c>
      <c r="K320" s="6">
        <v>44869</v>
      </c>
      <c r="L320" s="111">
        <v>44926</v>
      </c>
      <c r="M320" s="4">
        <v>0</v>
      </c>
    </row>
    <row r="321" spans="1:13" x14ac:dyDescent="0.25">
      <c r="A321" s="20" t="s">
        <v>796</v>
      </c>
      <c r="B321" s="16"/>
      <c r="C321" s="16" t="s">
        <v>13</v>
      </c>
      <c r="D321" s="5" t="s">
        <v>14</v>
      </c>
      <c r="E321" s="45" t="s">
        <v>15</v>
      </c>
      <c r="F321" s="64" t="s">
        <v>797</v>
      </c>
      <c r="G321" s="67"/>
      <c r="H321" s="69" t="s">
        <v>798</v>
      </c>
      <c r="I321" s="5" t="s">
        <v>256</v>
      </c>
      <c r="J321" s="39">
        <v>39999.99</v>
      </c>
      <c r="K321" s="41">
        <v>44869</v>
      </c>
      <c r="L321" s="111">
        <v>44926</v>
      </c>
      <c r="M321" s="4">
        <v>0</v>
      </c>
    </row>
    <row r="322" spans="1:13" x14ac:dyDescent="0.25">
      <c r="A322" s="20" t="s">
        <v>799</v>
      </c>
      <c r="B322" s="16"/>
      <c r="C322" s="16" t="s">
        <v>13</v>
      </c>
      <c r="D322" s="5" t="s">
        <v>14</v>
      </c>
      <c r="E322" s="45" t="s">
        <v>15</v>
      </c>
      <c r="F322" s="4" t="s">
        <v>800</v>
      </c>
      <c r="G322" s="45"/>
      <c r="H322" s="60" t="s">
        <v>801</v>
      </c>
      <c r="I322" s="5" t="s">
        <v>163</v>
      </c>
      <c r="J322" s="4">
        <v>150</v>
      </c>
      <c r="K322" s="6">
        <v>44874</v>
      </c>
      <c r="L322" s="111">
        <v>44926</v>
      </c>
      <c r="M322" s="4">
        <v>0</v>
      </c>
    </row>
    <row r="323" spans="1:13" x14ac:dyDescent="0.25">
      <c r="A323" s="20" t="s">
        <v>802</v>
      </c>
      <c r="B323" s="16"/>
      <c r="C323" s="16" t="s">
        <v>13</v>
      </c>
      <c r="D323" s="5" t="s">
        <v>14</v>
      </c>
      <c r="E323" s="45" t="s">
        <v>15</v>
      </c>
      <c r="F323" s="4" t="s">
        <v>803</v>
      </c>
      <c r="G323" s="45"/>
      <c r="H323" s="92" t="s">
        <v>804</v>
      </c>
      <c r="I323" s="5">
        <v>10324170017</v>
      </c>
      <c r="J323" s="4">
        <v>39999.99</v>
      </c>
      <c r="K323" s="6">
        <v>44883</v>
      </c>
      <c r="L323" s="111">
        <v>44926</v>
      </c>
      <c r="M323" s="4">
        <v>0</v>
      </c>
    </row>
    <row r="324" spans="1:13" x14ac:dyDescent="0.25">
      <c r="A324" s="83" t="s">
        <v>805</v>
      </c>
      <c r="B324" s="16"/>
      <c r="C324" s="16" t="s">
        <v>13</v>
      </c>
      <c r="D324" s="5" t="s">
        <v>14</v>
      </c>
      <c r="E324" s="45" t="s">
        <v>15</v>
      </c>
      <c r="F324" s="60" t="s">
        <v>806</v>
      </c>
      <c r="G324" s="65"/>
      <c r="H324" s="90" t="s">
        <v>807</v>
      </c>
      <c r="I324" s="5" t="s">
        <v>808</v>
      </c>
      <c r="J324" s="4">
        <v>504.8</v>
      </c>
      <c r="K324" s="6">
        <v>44887</v>
      </c>
      <c r="L324" s="111">
        <v>44926</v>
      </c>
      <c r="M324" s="4">
        <v>0</v>
      </c>
    </row>
    <row r="325" spans="1:13" x14ac:dyDescent="0.25">
      <c r="A325" s="53" t="s">
        <v>809</v>
      </c>
      <c r="B325" s="16"/>
      <c r="C325" s="16" t="s">
        <v>13</v>
      </c>
      <c r="D325" s="5" t="s">
        <v>14</v>
      </c>
      <c r="E325" s="45" t="s">
        <v>15</v>
      </c>
      <c r="F325" s="61" t="s">
        <v>810</v>
      </c>
      <c r="G325" s="66"/>
      <c r="H325" s="59" t="s">
        <v>811</v>
      </c>
      <c r="I325" s="51" t="s">
        <v>812</v>
      </c>
      <c r="J325" s="4">
        <v>525</v>
      </c>
      <c r="K325" s="6">
        <v>44901</v>
      </c>
      <c r="L325" s="111">
        <v>44926</v>
      </c>
      <c r="M325" s="4">
        <v>0</v>
      </c>
    </row>
    <row r="326" spans="1:13" x14ac:dyDescent="0.25">
      <c r="A326" s="19" t="s">
        <v>813</v>
      </c>
      <c r="B326" s="16"/>
      <c r="C326" s="16" t="s">
        <v>13</v>
      </c>
      <c r="D326" s="5" t="s">
        <v>14</v>
      </c>
      <c r="E326" s="45" t="s">
        <v>15</v>
      </c>
      <c r="F326" s="88" t="s">
        <v>814</v>
      </c>
      <c r="G326" s="50"/>
      <c r="H326" s="91" t="s">
        <v>305</v>
      </c>
      <c r="I326" s="5" t="s">
        <v>99</v>
      </c>
      <c r="J326" s="4">
        <v>39999.99</v>
      </c>
      <c r="K326" s="6">
        <v>44910</v>
      </c>
      <c r="L326" s="111">
        <v>44926</v>
      </c>
      <c r="M326" s="4">
        <v>0</v>
      </c>
    </row>
    <row r="327" spans="1:13" x14ac:dyDescent="0.25">
      <c r="A327" s="19" t="s">
        <v>815</v>
      </c>
      <c r="B327" s="16"/>
      <c r="C327" s="16" t="s">
        <v>13</v>
      </c>
      <c r="D327" s="5" t="s">
        <v>14</v>
      </c>
      <c r="E327" s="45" t="s">
        <v>15</v>
      </c>
      <c r="F327" s="4" t="s">
        <v>816</v>
      </c>
      <c r="G327" s="45"/>
      <c r="H327" s="4" t="s">
        <v>817</v>
      </c>
      <c r="I327" s="5" t="s">
        <v>818</v>
      </c>
      <c r="J327" s="4">
        <v>586</v>
      </c>
      <c r="K327" s="17">
        <v>44916</v>
      </c>
      <c r="L327" s="111">
        <v>44926</v>
      </c>
      <c r="M327" s="4">
        <v>0</v>
      </c>
    </row>
    <row r="329" spans="1:13" x14ac:dyDescent="0.25">
      <c r="K329" s="1"/>
    </row>
    <row r="330" spans="1:13" x14ac:dyDescent="0.25">
      <c r="K330" s="1"/>
      <c r="L330" s="1"/>
    </row>
    <row r="331" spans="1:13" x14ac:dyDescent="0.25">
      <c r="K331" s="1"/>
      <c r="L331" s="1"/>
    </row>
    <row r="332" spans="1:13" x14ac:dyDescent="0.25">
      <c r="K332" s="1"/>
      <c r="L332" s="1"/>
    </row>
    <row r="333" spans="1:13" x14ac:dyDescent="0.25">
      <c r="K333" s="1"/>
      <c r="L333" s="1"/>
    </row>
    <row r="334" spans="1:13" x14ac:dyDescent="0.25">
      <c r="K334" s="1"/>
      <c r="L334" s="1"/>
    </row>
    <row r="335" spans="1:13" x14ac:dyDescent="0.25">
      <c r="A335" s="21"/>
      <c r="K335" s="1"/>
      <c r="L335" s="1"/>
    </row>
    <row r="336" spans="1:13" x14ac:dyDescent="0.25">
      <c r="K336" s="1"/>
      <c r="L336" s="1"/>
    </row>
    <row r="337" spans="11:14" x14ac:dyDescent="0.25">
      <c r="K337" s="1"/>
      <c r="L337" s="1"/>
    </row>
    <row r="338" spans="11:14" x14ac:dyDescent="0.25">
      <c r="K338" s="1"/>
      <c r="L338" s="1"/>
    </row>
    <row r="339" spans="11:14" x14ac:dyDescent="0.25">
      <c r="K339" s="1"/>
      <c r="L339" s="1"/>
    </row>
    <row r="340" spans="11:14" x14ac:dyDescent="0.25">
      <c r="K340" s="1"/>
    </row>
    <row r="341" spans="11:14" x14ac:dyDescent="0.25">
      <c r="K341" s="1"/>
    </row>
    <row r="342" spans="11:14" x14ac:dyDescent="0.25">
      <c r="K342" s="1"/>
      <c r="L342" s="1"/>
    </row>
    <row r="343" spans="11:14" x14ac:dyDescent="0.25">
      <c r="K343" s="1"/>
      <c r="L343" s="1"/>
    </row>
    <row r="344" spans="11:14" x14ac:dyDescent="0.25">
      <c r="K344" s="1"/>
      <c r="L344" s="1"/>
    </row>
    <row r="345" spans="11:14" x14ac:dyDescent="0.25">
      <c r="K345" s="1"/>
      <c r="L345" s="1"/>
    </row>
    <row r="346" spans="11:14" x14ac:dyDescent="0.25">
      <c r="K346" s="1"/>
      <c r="L346" s="1"/>
    </row>
    <row r="347" spans="11:14" x14ac:dyDescent="0.25">
      <c r="K347" s="1"/>
      <c r="L347" s="1"/>
      <c r="N347" t="s">
        <v>22</v>
      </c>
    </row>
    <row r="348" spans="11:14" x14ac:dyDescent="0.25">
      <c r="K348" s="1"/>
      <c r="L348" s="1"/>
    </row>
    <row r="349" spans="11:14" x14ac:dyDescent="0.25">
      <c r="K349" s="1"/>
      <c r="L349" s="1"/>
    </row>
    <row r="350" spans="11:14" x14ac:dyDescent="0.25">
      <c r="K350" s="1"/>
      <c r="L350" s="1"/>
    </row>
    <row r="351" spans="11:14" x14ac:dyDescent="0.25">
      <c r="K351" s="1"/>
      <c r="L351" s="1"/>
    </row>
    <row r="352" spans="11:14" x14ac:dyDescent="0.25">
      <c r="K352" s="1"/>
      <c r="L352" s="1"/>
    </row>
    <row r="353" spans="11:12" x14ac:dyDescent="0.25">
      <c r="K353" s="1"/>
    </row>
    <row r="354" spans="11:12" x14ac:dyDescent="0.25">
      <c r="K354" s="1"/>
      <c r="L354" s="1"/>
    </row>
    <row r="355" spans="11:12" x14ac:dyDescent="0.25">
      <c r="K355" s="1"/>
      <c r="L355" s="1"/>
    </row>
    <row r="356" spans="11:12" x14ac:dyDescent="0.25">
      <c r="K356" s="1"/>
      <c r="L356" s="1"/>
    </row>
    <row r="357" spans="11:12" x14ac:dyDescent="0.25">
      <c r="K357" s="1"/>
      <c r="L357" s="1"/>
    </row>
    <row r="358" spans="11:12" x14ac:dyDescent="0.25">
      <c r="K358" s="1"/>
      <c r="L358" s="1"/>
    </row>
    <row r="359" spans="11:12" x14ac:dyDescent="0.25">
      <c r="K359" s="1"/>
      <c r="L359" s="1"/>
    </row>
    <row r="360" spans="11:12" x14ac:dyDescent="0.25">
      <c r="K360" s="1"/>
      <c r="L360" s="1"/>
    </row>
    <row r="361" spans="11:12" x14ac:dyDescent="0.25">
      <c r="K361" s="1"/>
      <c r="L361" s="1"/>
    </row>
    <row r="362" spans="11:12" x14ac:dyDescent="0.25">
      <c r="K362" s="1"/>
      <c r="L362" s="1"/>
    </row>
    <row r="363" spans="11:12" x14ac:dyDescent="0.25">
      <c r="K363" s="1"/>
      <c r="L363" s="1"/>
    </row>
    <row r="364" spans="11:12" x14ac:dyDescent="0.25">
      <c r="K364" s="1"/>
      <c r="L364" s="1"/>
    </row>
    <row r="365" spans="11:12" x14ac:dyDescent="0.25">
      <c r="K365" s="1"/>
      <c r="L365" s="1"/>
    </row>
    <row r="366" spans="11:12" x14ac:dyDescent="0.25">
      <c r="K366" s="1"/>
      <c r="L366" s="1"/>
    </row>
  </sheetData>
  <pageMargins left="0.70000000000000007" right="0.70000000000000007" top="0.75" bottom="0.75" header="0.30000000000000004" footer="0.30000000000000004"/>
  <pageSetup paperSize="9" fitToWidth="0" fitToHeight="0" orientation="portrait" r:id="rId1"/>
  <ignoredErrors>
    <ignoredError sqref="M1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Pubblicare sul Sito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Andrisani</dc:creator>
  <cp:keywords/>
  <dc:description/>
  <cp:lastModifiedBy>Giuseppe</cp:lastModifiedBy>
  <cp:revision/>
  <dcterms:created xsi:type="dcterms:W3CDTF">2021-02-04T14:09:41Z</dcterms:created>
  <dcterms:modified xsi:type="dcterms:W3CDTF">2023-01-13T11:38:22Z</dcterms:modified>
  <cp:category/>
  <cp:contentStatus/>
</cp:coreProperties>
</file>